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iesener\Documents\Homepage\Homepage_neu\Edaphobase\"/>
    </mc:Choice>
  </mc:AlternateContent>
  <bookViews>
    <workbookView xWindow="0" yWindow="0" windowWidth="21570" windowHeight="9495" tabRatio="711"/>
  </bookViews>
  <sheets>
    <sheet name="Readme - Overview" sheetId="28" r:id="rId1"/>
    <sheet name="Readme - Metadata" sheetId="30" r:id="rId2"/>
    <sheet name="Source information" sheetId="27" r:id="rId3"/>
    <sheet name="Site" sheetId="24" r:id="rId4"/>
    <sheet name="Sampling methods" sheetId="25" r:id="rId5"/>
    <sheet name="Taxon" sheetId="26" r:id="rId6"/>
    <sheet name="Observation data" sheetId="29" r:id="rId7"/>
  </sheets>
  <definedNames>
    <definedName name="_FilterDatabase" localSheetId="6" hidden="1">'Observation data'!$A$1:$G$310</definedName>
    <definedName name="_FilterDatabase" localSheetId="4" hidden="1">'Sampling methods'!$A$1:$G$46</definedName>
    <definedName name="_FilterDatabase" localSheetId="3" hidden="1">Site!$A$1:$G$148</definedName>
    <definedName name="_FilterDatabase" localSheetId="5" hidden="1">Taxon!$A$1:$G$16</definedName>
    <definedName name="_xlnm._FilterDatabase" localSheetId="6" hidden="1">'Observation data'!$A$1:$H$312</definedName>
    <definedName name="_xlnm._FilterDatabase" localSheetId="4" hidden="1">'Sampling methods'!$A$1:$H$46</definedName>
    <definedName name="_xlnm._FilterDatabase" localSheetId="3" hidden="1">Site!$A$1:$I$211</definedName>
    <definedName name="_xlnm._FilterDatabase" localSheetId="2" hidden="1">'Source information'!$A$1:$H$76</definedName>
    <definedName name="_xlnm._FilterDatabase" localSheetId="5" hidden="1">Taxon!$A$1:$H$17</definedName>
    <definedName name="_xlnm.Print_Titles" localSheetId="6">'Observation data'!$1:$1</definedName>
    <definedName name="_xlnm.Print_Titles" localSheetId="4">'Sampling methods'!$1:$1</definedName>
    <definedName name="_xlnm.Print_Titles" localSheetId="3">Site!$1:$1</definedName>
    <definedName name="_xlnm.Print_Titles" localSheetId="2">'Source information'!$1:$1</definedName>
    <definedName name="_xlnm.Print_Titles" localSheetId="5">Taxon!$1:$1</definedName>
    <definedName name="Print_Titles" localSheetId="6">'Observation data'!$1:$1</definedName>
    <definedName name="Print_Titles" localSheetId="4">'Sampling methods'!$1:$1</definedName>
    <definedName name="Print_Titles" localSheetId="3">Site!$1:$1</definedName>
    <definedName name="Print_Titles" localSheetId="5">Taxon!$1:$1</definedName>
  </definedNames>
  <calcPr calcId="152511"/>
</workbook>
</file>

<file path=xl/calcChain.xml><?xml version="1.0" encoding="utf-8"?>
<calcChain xmlns="http://schemas.openxmlformats.org/spreadsheetml/2006/main">
  <c r="E42" i="28" l="1"/>
</calcChain>
</file>

<file path=xl/comments1.xml><?xml version="1.0" encoding="utf-8"?>
<comments xmlns="http://schemas.openxmlformats.org/spreadsheetml/2006/main">
  <authors>
    <author>russell</author>
  </authors>
  <commentList>
    <comment ref="F56" authorId="0" shapeId="0">
      <text>
        <r>
          <rPr>
            <b/>
            <sz val="9"/>
            <color indexed="81"/>
            <rFont val="Tahoma"/>
            <family val="2"/>
          </rPr>
          <t>russell:</t>
        </r>
        <r>
          <rPr>
            <sz val="9"/>
            <color indexed="81"/>
            <rFont val="Tahoma"/>
            <family val="2"/>
          </rPr>
          <t xml:space="preserve">
"Work in Progress"</t>
        </r>
      </text>
    </comment>
  </commentList>
</comments>
</file>

<file path=xl/sharedStrings.xml><?xml version="1.0" encoding="utf-8"?>
<sst xmlns="http://schemas.openxmlformats.org/spreadsheetml/2006/main" count="4690" uniqueCount="1257">
  <si>
    <t>Text</t>
  </si>
  <si>
    <t>Person</t>
  </si>
  <si>
    <t>Sampling time</t>
  </si>
  <si>
    <t>d</t>
  </si>
  <si>
    <t>Standardization</t>
  </si>
  <si>
    <t>cm²</t>
  </si>
  <si>
    <t>Trap distance</t>
  </si>
  <si>
    <t>m</t>
  </si>
  <si>
    <t>cm</t>
  </si>
  <si>
    <t>Sampling design</t>
  </si>
  <si>
    <t>Extraction method</t>
  </si>
  <si>
    <t>Temperature gradient</t>
  </si>
  <si>
    <t>°C</t>
  </si>
  <si>
    <t>Extraction duration</t>
  </si>
  <si>
    <t>h</t>
  </si>
  <si>
    <t>Observation site</t>
  </si>
  <si>
    <t>Observation plot</t>
  </si>
  <si>
    <t>Latitude</t>
  </si>
  <si>
    <t>Coordinate source</t>
  </si>
  <si>
    <t>Country</t>
  </si>
  <si>
    <t>Altitude</t>
  </si>
  <si>
    <t>Microhabitat</t>
  </si>
  <si>
    <t>Slope</t>
  </si>
  <si>
    <t>Original quotation site description</t>
  </si>
  <si>
    <t>Remarks site description</t>
  </si>
  <si>
    <t>Description microhabitat</t>
  </si>
  <si>
    <t>Description (anthropogenic) influence</t>
  </si>
  <si>
    <t>Soil type</t>
  </si>
  <si>
    <t>Soil texture</t>
  </si>
  <si>
    <t>Soil depth (soil)</t>
  </si>
  <si>
    <t>%</t>
  </si>
  <si>
    <t>Sand</t>
  </si>
  <si>
    <t>Silt</t>
  </si>
  <si>
    <t>Clay</t>
  </si>
  <si>
    <t>Humus form</t>
  </si>
  <si>
    <t>pH</t>
  </si>
  <si>
    <t>Amount/ percentage of organic carbon</t>
  </si>
  <si>
    <t>mg/kg</t>
  </si>
  <si>
    <t>Amount/ percentage of all carbon</t>
  </si>
  <si>
    <t>Mass.%</t>
  </si>
  <si>
    <t>Amount/ percentage of organic nitrogen</t>
  </si>
  <si>
    <t>Amount/ percentage of all nitrogen</t>
  </si>
  <si>
    <t>Water content (soil)</t>
  </si>
  <si>
    <t>WHC</t>
  </si>
  <si>
    <t>CEC</t>
  </si>
  <si>
    <t>cmol/kg</t>
  </si>
  <si>
    <t>Total pore volume</t>
  </si>
  <si>
    <t>Soil density</t>
  </si>
  <si>
    <t>g/cm³</t>
  </si>
  <si>
    <t>Base saturation</t>
  </si>
  <si>
    <t>Water content of litter material</t>
  </si>
  <si>
    <t>Soil data measured by</t>
  </si>
  <si>
    <t>Total cover</t>
  </si>
  <si>
    <t>Shrub layer cover</t>
  </si>
  <si>
    <t>Phytosociological vegetation unit</t>
  </si>
  <si>
    <t>m²</t>
  </si>
  <si>
    <t>Date or date range of weather observations</t>
  </si>
  <si>
    <t>Total annual precipitation (actual year)</t>
  </si>
  <si>
    <t>mm</t>
  </si>
  <si>
    <t>m/s</t>
  </si>
  <si>
    <t>lx/h</t>
  </si>
  <si>
    <t>Frost days</t>
  </si>
  <si>
    <t>Precipitation days</t>
  </si>
  <si>
    <t>Main wind direction</t>
  </si>
  <si>
    <t>h/a</t>
  </si>
  <si>
    <t>12:0</t>
  </si>
  <si>
    <t>µmol/g</t>
  </si>
  <si>
    <t>13:0</t>
  </si>
  <si>
    <t>14:0</t>
  </si>
  <si>
    <t>i15:0</t>
  </si>
  <si>
    <t>a15:0</t>
  </si>
  <si>
    <t>15:1</t>
  </si>
  <si>
    <t>15:0</t>
  </si>
  <si>
    <t>i16:0</t>
  </si>
  <si>
    <t>16:0</t>
  </si>
  <si>
    <t>i 17:0</t>
  </si>
  <si>
    <t>17:1</t>
  </si>
  <si>
    <t>cy 17:0</t>
  </si>
  <si>
    <t>17:0</t>
  </si>
  <si>
    <t>18:0</t>
  </si>
  <si>
    <t>cy 19:0</t>
  </si>
  <si>
    <t>20:2</t>
  </si>
  <si>
    <t>20:0</t>
  </si>
  <si>
    <t>21:0</t>
  </si>
  <si>
    <t>22:0</t>
  </si>
  <si>
    <t>23:0</t>
  </si>
  <si>
    <t>24:1</t>
  </si>
  <si>
    <t>24:0</t>
  </si>
  <si>
    <t>8:0</t>
  </si>
  <si>
    <t>10:0</t>
  </si>
  <si>
    <t>11:0</t>
  </si>
  <si>
    <t>2-OH 10:0</t>
  </si>
  <si>
    <t>2-OH12:0</t>
  </si>
  <si>
    <t>3-OH12:0</t>
  </si>
  <si>
    <t>14:1</t>
  </si>
  <si>
    <t>2-OH 14:0</t>
  </si>
  <si>
    <t>3-OH 14:0</t>
  </si>
  <si>
    <t>2-OH16:0</t>
  </si>
  <si>
    <t>22:2</t>
  </si>
  <si>
    <t>Method fatty acid analysis - soil</t>
  </si>
  <si>
    <t>a17:0</t>
  </si>
  <si>
    <t>20:4</t>
  </si>
  <si>
    <t>20:5</t>
  </si>
  <si>
    <t>‰</t>
  </si>
  <si>
    <t>Pretreatment substrate</t>
  </si>
  <si>
    <t>Drying temperature substrate</t>
  </si>
  <si>
    <t>Drying duration substrate</t>
  </si>
  <si>
    <t>Measured substrate</t>
  </si>
  <si>
    <t>Stable isotopes - soil and litter  measured by</t>
  </si>
  <si>
    <t>Taxon name</t>
  </si>
  <si>
    <t>Taxon</t>
  </si>
  <si>
    <t>Taxon synonym</t>
  </si>
  <si>
    <t>Author</t>
  </si>
  <si>
    <t>Parentheses</t>
  </si>
  <si>
    <t>Name appendix</t>
  </si>
  <si>
    <t>Source first description</t>
  </si>
  <si>
    <t>Page number first description</t>
  </si>
  <si>
    <t>Taxon-related?</t>
  </si>
  <si>
    <t>Adultus, larva, etc.</t>
  </si>
  <si>
    <t>Sex</t>
  </si>
  <si>
    <t>Abundance</t>
  </si>
  <si>
    <t>Ind./m²</t>
  </si>
  <si>
    <t>Count in collection</t>
  </si>
  <si>
    <t>as absolute number</t>
  </si>
  <si>
    <t>Constancy (Frequency)</t>
  </si>
  <si>
    <t>Original quotation Quantity</t>
  </si>
  <si>
    <t>Preparation type</t>
  </si>
  <si>
    <t>Staining methods</t>
  </si>
  <si>
    <t>Preparator</t>
  </si>
  <si>
    <t>Type form</t>
  </si>
  <si>
    <t>Date biology</t>
  </si>
  <si>
    <t>Observation date</t>
  </si>
  <si>
    <t>Life form</t>
  </si>
  <si>
    <t>Host</t>
  </si>
  <si>
    <t>Reproduction type</t>
  </si>
  <si>
    <t>for Oligochaeta</t>
  </si>
  <si>
    <t>Season of pubescence</t>
  </si>
  <si>
    <t>Generation time</t>
  </si>
  <si>
    <t>Count in days</t>
  </si>
  <si>
    <t>Red book status</t>
  </si>
  <si>
    <t>Distribution area</t>
  </si>
  <si>
    <t>Date morphology</t>
  </si>
  <si>
    <t>Body shape</t>
  </si>
  <si>
    <t>Mouth parts type</t>
  </si>
  <si>
    <t>Pigmentation</t>
  </si>
  <si>
    <t>for Myriapoda</t>
  </si>
  <si>
    <t>Body length</t>
  </si>
  <si>
    <t>Body width</t>
  </si>
  <si>
    <t>Body mass</t>
  </si>
  <si>
    <t>mg</t>
  </si>
  <si>
    <t>for Lumbricidae</t>
  </si>
  <si>
    <t>Number of segments</t>
  </si>
  <si>
    <t>Bristle figuration</t>
  </si>
  <si>
    <t>for Enchytraeidae</t>
  </si>
  <si>
    <t>Bristle form</t>
  </si>
  <si>
    <t>Clitellum position</t>
  </si>
  <si>
    <t>Clitellum form</t>
  </si>
  <si>
    <t>Male pores</t>
  </si>
  <si>
    <t>Sequence</t>
  </si>
  <si>
    <t>Raw data file DNA sequence</t>
  </si>
  <si>
    <t>Link to NCBI or other database</t>
  </si>
  <si>
    <t>DNA sequence sequenced by</t>
  </si>
  <si>
    <t>DNA extraction date</t>
  </si>
  <si>
    <t>DNA extraction method</t>
  </si>
  <si>
    <t>DNA concentration</t>
  </si>
  <si>
    <t>ng/µl</t>
  </si>
  <si>
    <t>DNA storage buffer/solution</t>
  </si>
  <si>
    <t>Found taxa</t>
  </si>
  <si>
    <t>Not found taxa</t>
  </si>
  <si>
    <t>Crossreactions</t>
  </si>
  <si>
    <t>Gut content sequenced by</t>
  </si>
  <si>
    <t>Raw data file gut analysis</t>
  </si>
  <si>
    <t>primer literature</t>
  </si>
  <si>
    <t>Dry weight</t>
  </si>
  <si>
    <t>µg</t>
  </si>
  <si>
    <t>Measured body part</t>
  </si>
  <si>
    <t>State of specimen</t>
  </si>
  <si>
    <t>Pretreatment of specimen</t>
  </si>
  <si>
    <t>Drying temperature of specimen</t>
  </si>
  <si>
    <t>Measuring site stable isotopes</t>
  </si>
  <si>
    <t>Device type stable isotopes</t>
  </si>
  <si>
    <t>Raw data file stable isotopes</t>
  </si>
  <si>
    <t>12:0 - d13C</t>
  </si>
  <si>
    <t>13:0 - d13C</t>
  </si>
  <si>
    <t>14:0 - d13C</t>
  </si>
  <si>
    <t>i15:0 - d13C</t>
  </si>
  <si>
    <t>a15:0 - d13C</t>
  </si>
  <si>
    <t>15:1 - d13C</t>
  </si>
  <si>
    <t>15:0 - d13C</t>
  </si>
  <si>
    <t>i16:0 - d13C</t>
  </si>
  <si>
    <t>16:0 - d13C</t>
  </si>
  <si>
    <t>i 17:0 - d13C</t>
  </si>
  <si>
    <t>17:1 - d13C</t>
  </si>
  <si>
    <t>cy 17:0 - d13C</t>
  </si>
  <si>
    <t>17:0 - d13C</t>
  </si>
  <si>
    <t>18:0 - d13C</t>
  </si>
  <si>
    <t>cy 19:0 - d13C</t>
  </si>
  <si>
    <t>20:2 - d13C</t>
  </si>
  <si>
    <t>20:0 - d13C</t>
  </si>
  <si>
    <t>21:0 - d13C</t>
  </si>
  <si>
    <t>22:0 - d13C</t>
  </si>
  <si>
    <t>23:0 - d13C</t>
  </si>
  <si>
    <t>24:1 - d13C</t>
  </si>
  <si>
    <t>24:0 - d13C</t>
  </si>
  <si>
    <t>8:0 - d13C</t>
  </si>
  <si>
    <t>10:0 - d13C</t>
  </si>
  <si>
    <t>11:0 - d13C</t>
  </si>
  <si>
    <t>2-OH 10:0 - d13C</t>
  </si>
  <si>
    <t>2-OH12:0 - d13C</t>
  </si>
  <si>
    <t>3-OH12:0 - d13C</t>
  </si>
  <si>
    <t>14:1 - d13C</t>
  </si>
  <si>
    <t>2-OH 14:0 - d13C</t>
  </si>
  <si>
    <t>3-OH 14:0 - d13C</t>
  </si>
  <si>
    <t>2-OH16:0 - d13C</t>
  </si>
  <si>
    <t>22:2 - d13C</t>
  </si>
  <si>
    <t>Method fatty acid analysis</t>
  </si>
  <si>
    <t>Fatty acid analysis extracted by</t>
  </si>
  <si>
    <t>Raw data file fatty acid analysis</t>
  </si>
  <si>
    <t>a17:0 - d13C</t>
  </si>
  <si>
    <t>18:3n3c - d13C</t>
  </si>
  <si>
    <t>20:4 - d13C</t>
  </si>
  <si>
    <t>20:5 - d13C</t>
  </si>
  <si>
    <t>20:1 - d13C</t>
  </si>
  <si>
    <t>18:3 - d13C</t>
  </si>
  <si>
    <t>Original quotation from source (may be shortened)</t>
  </si>
  <si>
    <t>Former taxon</t>
  </si>
  <si>
    <t>cf.</t>
  </si>
  <si>
    <t>Literature reference of first description</t>
  </si>
  <si>
    <t>Gravel</t>
  </si>
  <si>
    <t>Overall thickness of litter layer at sampling site</t>
  </si>
  <si>
    <t>Potential natural vegetation (PNV)</t>
  </si>
  <si>
    <t>Canopy layer species</t>
  </si>
  <si>
    <t>PNV = vegetation that would be expected without human intervention or a hazard event.</t>
  </si>
  <si>
    <t>Mean values of wind speed, or ranges of min and max</t>
  </si>
  <si>
    <t>Solar irradiation</t>
  </si>
  <si>
    <t>long-term average</t>
  </si>
  <si>
    <t>Bacteria to fungi ratio</t>
  </si>
  <si>
    <t>Stable isotopes - soil and litter edited by</t>
  </si>
  <si>
    <t>Measurement period of climate data (e.g. 1961-1990)</t>
  </si>
  <si>
    <t>(Anthropogenic) Influence</t>
  </si>
  <si>
    <t>according to [German] Bodenkundliche Kartieranleitung 2005 (http://www.bgr.bund.de/)</t>
  </si>
  <si>
    <t>Gravel content (2-63 mm) [%]. Grain size according to ISO 14688</t>
  </si>
  <si>
    <t>C/N ratio</t>
  </si>
  <si>
    <t>C/N = C org / N total</t>
  </si>
  <si>
    <t>Water holding capacity (i.e. the maximum of water amount stored in the soil after run-off of water by gravity. (quotient of water volume by total volume multiplied by 100%)</t>
  </si>
  <si>
    <t>Conservation or embedding medium used for long-time storage of samples in collection</t>
  </si>
  <si>
    <t>??</t>
  </si>
  <si>
    <t xml:space="preserve">collects information that is not covered by the selection list </t>
  </si>
  <si>
    <t>Number of individuals per unit area or volume; preferred unit is individuals per square metre</t>
  </si>
  <si>
    <t>Absent, chewing, piercing-sucking, sucking, swallowing, filtering</t>
  </si>
  <si>
    <t>Absent, vestigial, reduced, short, long (Collembola)</t>
  </si>
  <si>
    <t>Unpigmented, light pigmentation, heavy pigmentation</t>
  </si>
  <si>
    <t>No. of leg pairs</t>
  </si>
  <si>
    <t>No. of legless segments</t>
  </si>
  <si>
    <t>No. 0-8 (Collembola)</t>
  </si>
  <si>
    <t>Remarks, e.g. by editor(s) to changes on data set, or information that cannot be assigned to an existing field</t>
  </si>
  <si>
    <t>Longitude</t>
  </si>
  <si>
    <t>Habitat type lists of federal states of Germany (refer to list via  http://www.senckenberg.de/root/index.php?page_id=15669 )</t>
  </si>
  <si>
    <t>Cation exchange capacity</t>
  </si>
  <si>
    <t>% DS</t>
  </si>
  <si>
    <t>Probenahme</t>
  </si>
  <si>
    <t>equivalent CaCO3 content according to NEN-ISO 10693</t>
  </si>
  <si>
    <t>16:1ω7</t>
  </si>
  <si>
    <t>16:1ω5</t>
  </si>
  <si>
    <t>18:3ω6</t>
  </si>
  <si>
    <t>18:2ω6</t>
  </si>
  <si>
    <t>18:1ω9cis</t>
  </si>
  <si>
    <t>18:1ω9t/18:1ω7</t>
  </si>
  <si>
    <t>20:4ω6</t>
  </si>
  <si>
    <t>20:5ω3</t>
  </si>
  <si>
    <t>20:3ω6</t>
  </si>
  <si>
    <t>20:1ω9</t>
  </si>
  <si>
    <t>20:3ω3</t>
  </si>
  <si>
    <t>22:6ω3</t>
  </si>
  <si>
    <t>22:1ω9</t>
  </si>
  <si>
    <t>18:1ω9t</t>
  </si>
  <si>
    <t>18:1ω7</t>
  </si>
  <si>
    <t>18:3ω3</t>
  </si>
  <si>
    <t>20:3ω7</t>
  </si>
  <si>
    <t>18:1ω7c</t>
  </si>
  <si>
    <t>Total phosphorus content</t>
  </si>
  <si>
    <t>Strategy types of enchytraeids (according to GRAEFE &amp; SCHMELZ 1999)</t>
  </si>
  <si>
    <t>Source of information on reproduction type</t>
  </si>
  <si>
    <t>Trophic level reference</t>
  </si>
  <si>
    <t>Nutrient resources</t>
  </si>
  <si>
    <t>Present, absent</t>
  </si>
  <si>
    <t>Ocelli number</t>
  </si>
  <si>
    <t>Cuticle thickness</t>
  </si>
  <si>
    <t>Blood colour</t>
  </si>
  <si>
    <t>Body mass method</t>
  </si>
  <si>
    <t>Oesophageal appendages</t>
  </si>
  <si>
    <t>Intestinal diverticula</t>
  </si>
  <si>
    <t>Pteromorph type</t>
  </si>
  <si>
    <t>Cuspis</t>
  </si>
  <si>
    <t>Lenticulus</t>
  </si>
  <si>
    <t>Mineralisation of cuticle</t>
  </si>
  <si>
    <t>Tested primers</t>
  </si>
  <si>
    <t>18:3ω3c - d13C</t>
  </si>
  <si>
    <t>18:1ω7 - d13C</t>
  </si>
  <si>
    <t>18:1ω9t - d13C</t>
  </si>
  <si>
    <t>20:3ω7 - d13C</t>
  </si>
  <si>
    <t>20:3ω6 - d13C</t>
  </si>
  <si>
    <t>20:2ω9 - d13C</t>
  </si>
  <si>
    <t>20:2ω7 - d13C</t>
  </si>
  <si>
    <t>16:1ω7 - d13C</t>
  </si>
  <si>
    <t>16:1ω5 - d13C</t>
  </si>
  <si>
    <t>18:3ω6 - d13C</t>
  </si>
  <si>
    <t>18:2ω6 - d13C</t>
  </si>
  <si>
    <t>18:1ω9cis - d13C</t>
  </si>
  <si>
    <t>18:1ω9t/18:1ω7 - d13C</t>
  </si>
  <si>
    <t>20:4ω6 - d13C</t>
  </si>
  <si>
    <t>20:5ω3 - d13C</t>
  </si>
  <si>
    <t>20:1ω9 - d13C</t>
  </si>
  <si>
    <t>20:3ω3 - d13C</t>
  </si>
  <si>
    <t>22:6ω3 - d13C</t>
  </si>
  <si>
    <t>22:1ω9 - d13C</t>
  </si>
  <si>
    <t>if specimen is fossil</t>
  </si>
  <si>
    <t>Male, female, etc.</t>
  </si>
  <si>
    <t>Percentage of species presence in a given number of comparable samples</t>
  </si>
  <si>
    <t>Trophic level</t>
  </si>
  <si>
    <t>Colonizer-persister value (see Bongers 1990)</t>
  </si>
  <si>
    <t>Mainly for Lumbricidae</t>
  </si>
  <si>
    <t>for Oribatida</t>
  </si>
  <si>
    <t>link to the raw data file</t>
  </si>
  <si>
    <t>Database accession number / link to another online gene database if available</t>
  </si>
  <si>
    <t>E.g.: Box No 1, Rack "ABCD", Room 123, Cryo collection, National Soil Museum of Germany, Frankfurt</t>
  </si>
  <si>
    <t>Person who did the measurements</t>
  </si>
  <si>
    <t>the unit of fatty acids is the peak area of a specific fatty acid in relation to sum of all peak areas of all fatty acids in %</t>
  </si>
  <si>
    <t>specific marker for algae</t>
  </si>
  <si>
    <t xml:space="preserve">EUNIS habitat type classification </t>
  </si>
  <si>
    <t>When was the preparation made? (If exact date not available, year may be sufficient)</t>
  </si>
  <si>
    <t>Amount of large macropores &gt;50 µm</t>
  </si>
  <si>
    <t>Amount of smaller macropores between 10 and 50 µm</t>
  </si>
  <si>
    <t>Amount of mesopores between 0.2 to 10 µm</t>
  </si>
  <si>
    <t>Amount of micropores &lt; 0.2 µm</t>
  </si>
  <si>
    <t>Bedrock</t>
  </si>
  <si>
    <t>Type of bedrock (R) below subsoil (B) and substratum (C) horizons</t>
  </si>
  <si>
    <t>Protection status</t>
  </si>
  <si>
    <t>Monitoring</t>
  </si>
  <si>
    <t>CORINE Land Cover (CLC)</t>
  </si>
  <si>
    <t>Revision</t>
  </si>
  <si>
    <t>Gene (region)</t>
  </si>
  <si>
    <t>Enzyme data</t>
  </si>
  <si>
    <t>Description of PCR cycle conditions</t>
  </si>
  <si>
    <t>Partial or full source citation if containing additional information (e.g. foreign language; detailed description)</t>
  </si>
  <si>
    <t>Link to literature source</t>
  </si>
  <si>
    <t>Concentration of DNA yield</t>
  </si>
  <si>
    <t>Duration of specimen drying</t>
  </si>
  <si>
    <t>Intestinal diverticula present/absent?</t>
  </si>
  <si>
    <t>For short-time weather events. Partial or full source citation if containing additional information (e.g. foreign language; detailed description)</t>
  </si>
  <si>
    <t>For long-time weather events. Partial or full source citation if containing additional information (e.g. foreign language; detailed description)</t>
  </si>
  <si>
    <t>Who did or supervised the site description</t>
  </si>
  <si>
    <t>Dominance class</t>
  </si>
  <si>
    <t>1-6 scale according to Engelmann (1978)</t>
  </si>
  <si>
    <t>Dominance</t>
  </si>
  <si>
    <t>Proportion of all individuals of a given taxon on the total number of all individuals in a sample.</t>
  </si>
  <si>
    <t>Individual fresh weight</t>
  </si>
  <si>
    <t>Individual dry weight</t>
  </si>
  <si>
    <t>Fresh weight of individual specimen</t>
  </si>
  <si>
    <t>Dry weight of individual specimen</t>
  </si>
  <si>
    <t>Anatomy</t>
  </si>
  <si>
    <t>Biology (general)</t>
  </si>
  <si>
    <t>Faunistics</t>
  </si>
  <si>
    <t>Morphology</t>
  </si>
  <si>
    <t>Ecology</t>
  </si>
  <si>
    <t>Physiology</t>
  </si>
  <si>
    <t>Systematics</t>
  </si>
  <si>
    <t>Determination keys</t>
  </si>
  <si>
    <t>Taxonomy</t>
  </si>
  <si>
    <t>First description</t>
  </si>
  <si>
    <t>Redescription</t>
  </si>
  <si>
    <t>Figure</t>
  </si>
  <si>
    <t>Test how specific the primer is for target DNA. Non-target taxa should be listed here</t>
  </si>
  <si>
    <t>Trap distance in m, for pitfall traps only</t>
  </si>
  <si>
    <t>Percentage according to F. Sekera and M. de Boodt</t>
  </si>
  <si>
    <t>Issue</t>
  </si>
  <si>
    <t>Link</t>
  </si>
  <si>
    <t>Format</t>
  </si>
  <si>
    <t>Description</t>
  </si>
  <si>
    <t>Hierarchical level</t>
  </si>
  <si>
    <t>Vegetation</t>
  </si>
  <si>
    <t>Type</t>
  </si>
  <si>
    <t>Unit</t>
  </si>
  <si>
    <t>Subclass</t>
  </si>
  <si>
    <t>mg/kg DS</t>
  </si>
  <si>
    <t>cp-value (Nematoda)</t>
  </si>
  <si>
    <t>x/min</t>
  </si>
  <si>
    <t>Radius/ Accuracy</t>
  </si>
  <si>
    <t xml:space="preserve">Reference description: Where are the coordinates taken from? (e.g. from GPS device, Google web, OSM...). 
</t>
  </si>
  <si>
    <t>Habitat type (German BfN)</t>
  </si>
  <si>
    <t>By default the slope is documented in degrees</t>
  </si>
  <si>
    <t>Experiment (type)</t>
  </si>
  <si>
    <t>Site description responsible person</t>
  </si>
  <si>
    <t>Sampled soil horizon (soil or litter)</t>
  </si>
  <si>
    <t>Herbaceous layer cover</t>
  </si>
  <si>
    <t>Moss layer cover</t>
  </si>
  <si>
    <t>Dominant vegetation species</t>
  </si>
  <si>
    <t>Canopy layer height</t>
  </si>
  <si>
    <t>Shrub layer height</t>
  </si>
  <si>
    <t>Herbaceous layer height</t>
  </si>
  <si>
    <t>Shrub layer species</t>
  </si>
  <si>
    <t>Herbaceous layer species</t>
  </si>
  <si>
    <t>Moss layer species</t>
  </si>
  <si>
    <t>Vegetation mapped by (name)</t>
  </si>
  <si>
    <t xml:space="preserve">Actual precipitation prior to sampling date (annual sum backdated from sampling date). If necessary sum single values, or reference to source in remarks field. </t>
  </si>
  <si>
    <t>long-term average of air temperature 2 m above ground</t>
  </si>
  <si>
    <t>long-term average of annual precipitation</t>
  </si>
  <si>
    <t>Total PLFA in soil</t>
  </si>
  <si>
    <t>PLFA analysis - soil measured by</t>
  </si>
  <si>
    <t>Measuring device type stable isotopes - soil and litter</t>
  </si>
  <si>
    <t>The page(s) where the anatomy of the taxon is described</t>
  </si>
  <si>
    <t>The page(s) where the biology of the taxon is described</t>
  </si>
  <si>
    <t>The page(s) where faunistic data of the taxon is described</t>
  </si>
  <si>
    <t>The page(s) where the morphology of the taxon is described</t>
  </si>
  <si>
    <t>The page(s) where the ecology of the taxon is described</t>
  </si>
  <si>
    <t>The page(s) where the physiology of the taxon is described</t>
  </si>
  <si>
    <t>The page(s) where the systematics of the taxon is described</t>
  </si>
  <si>
    <t>The page(s) where the determination key for the taxon can be found</t>
  </si>
  <si>
    <t>The page(s) where the taxonomy of the taxon is described</t>
  </si>
  <si>
    <t>The page(s) where the first description of the taxon can be found</t>
  </si>
  <si>
    <t>The page(s) where the redescription of the taxon can be found</t>
  </si>
  <si>
    <t>The page(s) where the revision of the taxon can be found</t>
  </si>
  <si>
    <t>The page(s) where figures of the taxon can be found</t>
  </si>
  <si>
    <t>Digital Object Identifier</t>
  </si>
  <si>
    <t>Source type</t>
  </si>
  <si>
    <t>Person type</t>
  </si>
  <si>
    <t>List</t>
  </si>
  <si>
    <t>First name</t>
  </si>
  <si>
    <t>Title</t>
  </si>
  <si>
    <t>E-Mail address</t>
  </si>
  <si>
    <t>Phone number</t>
  </si>
  <si>
    <t>Parent source</t>
  </si>
  <si>
    <t>Reference</t>
  </si>
  <si>
    <t>Authors, editors, customers, collectors, projects, owners, etc. with their role and position within a list</t>
  </si>
  <si>
    <t>Keywords</t>
  </si>
  <si>
    <t>Summary</t>
  </si>
  <si>
    <t>Language</t>
  </si>
  <si>
    <t>Subtitle</t>
  </si>
  <si>
    <t>Parallel-/ Original title</t>
  </si>
  <si>
    <t>Publication year</t>
  </si>
  <si>
    <t>Publisher</t>
  </si>
  <si>
    <t>DOI number</t>
  </si>
  <si>
    <t>Edition</t>
  </si>
  <si>
    <t>Volume number</t>
  </si>
  <si>
    <t>Chapter</t>
  </si>
  <si>
    <t>Page(s)</t>
  </si>
  <si>
    <t>Acquisition date</t>
  </si>
  <si>
    <t>Acquisition type</t>
  </si>
  <si>
    <t>Date</t>
  </si>
  <si>
    <t>Collection/ Collection object</t>
  </si>
  <si>
    <t>Ex collection</t>
  </si>
  <si>
    <t>Date of adoption of a specimen into the collection</t>
  </si>
  <si>
    <t>Specimen was extracted from n.n.'s collection</t>
  </si>
  <si>
    <t>Adoption date</t>
  </si>
  <si>
    <t>Address</t>
  </si>
  <si>
    <t>Inventory number</t>
  </si>
  <si>
    <t>Inventory number obsolete</t>
  </si>
  <si>
    <t>Contact</t>
  </si>
  <si>
    <t>If different from source</t>
  </si>
  <si>
    <t>E.g. digital copy, offprint, hard cover, etc.</t>
  </si>
  <si>
    <t>Indicates whether the person object is a (natural) person, an institution or a project</t>
  </si>
  <si>
    <t>Collection</t>
  </si>
  <si>
    <t>Observation</t>
  </si>
  <si>
    <t>File/Link</t>
  </si>
  <si>
    <t>Document</t>
  </si>
  <si>
    <t>Numerical value</t>
  </si>
  <si>
    <t>µm</t>
  </si>
  <si>
    <t>Yes/No</t>
  </si>
  <si>
    <t>Determination</t>
  </si>
  <si>
    <t>Superordinate taxon</t>
  </si>
  <si>
    <t>Preparation date</t>
  </si>
  <si>
    <t>Type storage location</t>
  </si>
  <si>
    <t>Feeding type Nematoda</t>
  </si>
  <si>
    <t>Phoresy</t>
  </si>
  <si>
    <t>Lumbricidae - C/N-Type</t>
  </si>
  <si>
    <t>Furcula shape (Collembola)</t>
  </si>
  <si>
    <t>Molar plate (Collembola)</t>
  </si>
  <si>
    <t>Prostomium shape</t>
  </si>
  <si>
    <t>for Oligochaeta: colour in life</t>
  </si>
  <si>
    <t>Pubescence tubercle</t>
  </si>
  <si>
    <t>Voucher specimens storage location</t>
  </si>
  <si>
    <t>PCR Cycle Program</t>
  </si>
  <si>
    <t>Source</t>
  </si>
  <si>
    <t>Literature</t>
  </si>
  <si>
    <t>Copy</t>
  </si>
  <si>
    <t>Source characteristics</t>
  </si>
  <si>
    <t>Separation/ gradient medium</t>
  </si>
  <si>
    <t>Fixation agent</t>
  </si>
  <si>
    <t>Site description</t>
  </si>
  <si>
    <t>Sample</t>
  </si>
  <si>
    <t>Subsample</t>
  </si>
  <si>
    <t>Stable isotopes - Soil and litter</t>
  </si>
  <si>
    <t>Fatty acid analysis - Soil</t>
  </si>
  <si>
    <t>Climate</t>
  </si>
  <si>
    <t>Weather</t>
  </si>
  <si>
    <t>Sampling methodology</t>
  </si>
  <si>
    <t>Extraction</t>
  </si>
  <si>
    <t>Sampling description</t>
  </si>
  <si>
    <t>Yes/no</t>
  </si>
  <si>
    <t>List + numerical value</t>
  </si>
  <si>
    <t>Class</t>
  </si>
  <si>
    <t>g/kg</t>
  </si>
  <si>
    <t>Log book</t>
  </si>
  <si>
    <t>Sample number</t>
  </si>
  <si>
    <t>Subsample number</t>
  </si>
  <si>
    <t>Multiple keywords separated by semicolon</t>
  </si>
  <si>
    <t>Internal remarks on processing status, further edits etc.</t>
  </si>
  <si>
    <t>Publicly visible remarks to users on, e.g., data copyright and licensing</t>
  </si>
  <si>
    <t xml:space="preserve">Visibility  within  GBIF </t>
  </si>
  <si>
    <t>Year of publication</t>
  </si>
  <si>
    <t>Document's publisher, e.g., Publishing company, authority, university, Institute,...</t>
  </si>
  <si>
    <t>Accepted standard abbreviation of a journal's name, multiple abbreviations separated by semicolon</t>
  </si>
  <si>
    <t>Page ranges; multiple ranges separated by semicolon; if necessary table numbers</t>
  </si>
  <si>
    <t>E.g., gift, purchase etc.</t>
  </si>
  <si>
    <t>Date of collection acquisition</t>
  </si>
  <si>
    <t>Name of institution that holds the collection</t>
  </si>
  <si>
    <t>Remarks on collection storage (e.g., number of store room, rack etc.)</t>
  </si>
  <si>
    <t xml:space="preserve">Name of collection, e.g., "Oribatida ethanol collection" </t>
  </si>
  <si>
    <t xml:space="preserve">E.g., "Collection Börner Apterygota" </t>
  </si>
  <si>
    <t>Status of quality and / or curation, e.g., "partly dried"</t>
  </si>
  <si>
    <t>Subcollection</t>
  </si>
  <si>
    <t>Storage location</t>
  </si>
  <si>
    <t>Storing institution</t>
  </si>
  <si>
    <t xml:space="preserve">Collection status </t>
  </si>
  <si>
    <t>Surname/ Institution</t>
  </si>
  <si>
    <t>Former, or obsolete Library, or collection, or catalogue number; multiple numbers separated by semicolon</t>
  </si>
  <si>
    <t>Employer/ University</t>
  </si>
  <si>
    <t>Employer of an assessment or university where the thesis was prepared</t>
  </si>
  <si>
    <t>URL / Link</t>
  </si>
  <si>
    <t>Number of available copies</t>
  </si>
  <si>
    <t>specific for bacteria, arbuscular mycorrhizal fungi (AMF), unspecific, neutral lipid fatty acid (NLFA)</t>
  </si>
  <si>
    <t>Sealing agent of the cover slip (varnish, paraffin etc.)</t>
  </si>
  <si>
    <t>Chelicera type</t>
  </si>
  <si>
    <t>Sclerotisation</t>
  </si>
  <si>
    <t>Surface structure</t>
  </si>
  <si>
    <t>Surface shape</t>
  </si>
  <si>
    <t>Number of claws</t>
  </si>
  <si>
    <t>Genital plate length</t>
  </si>
  <si>
    <t>Anal plate length</t>
  </si>
  <si>
    <t>Lamellae</t>
  </si>
  <si>
    <t>Octotaxic organs</t>
  </si>
  <si>
    <t>Sensillus length</t>
  </si>
  <si>
    <t>Sensillus shape</t>
  </si>
  <si>
    <t>Sensillus setation</t>
  </si>
  <si>
    <t>Ventral neotrichy</t>
  </si>
  <si>
    <t>Notogaster setation shape</t>
  </si>
  <si>
    <t>Notogaster setation</t>
  </si>
  <si>
    <t>Length (no. of base pairs)</t>
  </si>
  <si>
    <t>Important factor for evaluation of sample quality as gut content may further decay before freezing</t>
  </si>
  <si>
    <t>Who did or supervised the lab work</t>
  </si>
  <si>
    <t>Link to the raw data file</t>
  </si>
  <si>
    <t>Link to reference literature</t>
  </si>
  <si>
    <t>Should include: name, sequence and expected fragment length of forward and reverse primers</t>
  </si>
  <si>
    <t>Total animal dry weight specimens</t>
  </si>
  <si>
    <t>Number of weighed individuals</t>
  </si>
  <si>
    <t>Which part of the animal was weighed</t>
  </si>
  <si>
    <t>Condition of the animal (missing legs or body parts?)</t>
  </si>
  <si>
    <t>Have the specimens been cut, crushed or milled?</t>
  </si>
  <si>
    <t>Where and in which institution have the stable isotopes been measured?</t>
  </si>
  <si>
    <t>Type of mass spectrometer used</t>
  </si>
  <si>
    <t>Total nitrogen content in the animal tissue</t>
  </si>
  <si>
    <t>Total carbon content in the animal tissue</t>
  </si>
  <si>
    <t>Difference between baseline (substrate or label) and isotopy of the animal</t>
  </si>
  <si>
    <t>What was defined as the baseline: Which substrate or label</t>
  </si>
  <si>
    <t>If data are from an already published resource please insert original quotation</t>
  </si>
  <si>
    <t>Unspecific, neutral lipid fatty acid (NLFA)</t>
  </si>
  <si>
    <t>Specific for plants, unspecific, neutral lipid fatty acid (NLFA)</t>
  </si>
  <si>
    <t>Unspecific, neutral lipid fatty acid (NLFA) specific for AM fungi and bacteria</t>
  </si>
  <si>
    <t>Specific for bacteria, unspecific, neutral lipid fatty acid (NLFA)</t>
  </si>
  <si>
    <t>Specific for bacteria, arbuscular mycorrhizal fungi (AMF), unspecific, neutral lipid fatty acid (NLFA)</t>
  </si>
  <si>
    <t>Specific for arbuscular mycorrhizal fungi (AMF), unspecific, neutral lipid fatty acid (NLFA)</t>
  </si>
  <si>
    <t>Specific for fungi and plants, unspecific, neutral lipid fatty acid (NLFA)</t>
  </si>
  <si>
    <t>Specific for plants and Zygomycetes, unspecific, neutral lipid fatty acid (NLFA)</t>
  </si>
  <si>
    <t>Specific for algae, unspecific, neutral lipid fatty acid (NLFA)</t>
  </si>
  <si>
    <t>Specific for plants, fungi and gram+ bacteria, unspecific, neutral lipid fatty acid (NLFA)</t>
  </si>
  <si>
    <t>Component specific measurement of 13C isotopic signature of the fatty acid</t>
  </si>
  <si>
    <t>Specific for gram- bacteria, unspecific, neutral lipid fatty acid (NLFA)</t>
  </si>
  <si>
    <t>Specific for gram+ bacteria, unspecific, neutral lipid fatty acid (NLFA)</t>
  </si>
  <si>
    <t>Type of mass spectrometer</t>
  </si>
  <si>
    <t>What kind material has been measured - mineral soil, litter or a mixture?</t>
  </si>
  <si>
    <t>Who did the extraction?</t>
  </si>
  <si>
    <t>Unspecific marker</t>
  </si>
  <si>
    <t>Specific marker for plants</t>
  </si>
  <si>
    <t>Specific marker for arbuscular mycorrhizal fungi, bacteria</t>
  </si>
  <si>
    <t>Specific marker for bacteria</t>
  </si>
  <si>
    <t>Specific marker for plants, fungi, gram+ bacteria</t>
  </si>
  <si>
    <t>Specific marker for bacteria, AM fungi</t>
  </si>
  <si>
    <t>Specific marker for fungi, plants</t>
  </si>
  <si>
    <t>Specific marker for plants, Zygomycetes</t>
  </si>
  <si>
    <t>Specific marker for arbuscular mycorrhizal fungi</t>
  </si>
  <si>
    <t>Specific marker for gram- bacteria</t>
  </si>
  <si>
    <t>Specific marker for gram+ bacteria</t>
  </si>
  <si>
    <t>Protocol of the fatty acid extraction</t>
  </si>
  <si>
    <t>Average height of canopy layer</t>
  </si>
  <si>
    <t>Average height of shrub layer</t>
  </si>
  <si>
    <t>Average height of herbaceous layer</t>
  </si>
  <si>
    <t>Major influences, e.g. irrigation, grazing, flooding, fire etc.  Select list by Edaphobase (multiple entries allowed)</t>
  </si>
  <si>
    <t>Soil density/ Compactness 
 (specified by assignment of method): compactness = mass of soil dried at 105°C related to total volume; categories available (according to http://www.bgr.bund.de/</t>
  </si>
  <si>
    <t>List of 16 aspect values (English abbreviations, i.e. SE instead of SO etc.)</t>
  </si>
  <si>
    <t>Was the substrate sieved, sorted or cut</t>
  </si>
  <si>
    <t>S/m</t>
  </si>
  <si>
    <t>g</t>
  </si>
  <si>
    <t>g/m²</t>
  </si>
  <si>
    <t>Site treatment history</t>
  </si>
  <si>
    <t>Potential Natural Habitat type</t>
  </si>
  <si>
    <t>Management measures</t>
  </si>
  <si>
    <t>Information on applied forest or agricultural management measures</t>
  </si>
  <si>
    <t>Sample coordinates Latitude</t>
  </si>
  <si>
    <t>Sample coordinates Longitude</t>
  </si>
  <si>
    <t>Conductivity</t>
  </si>
  <si>
    <t>Soil electrical conductivity</t>
  </si>
  <si>
    <t>Ground water level</t>
  </si>
  <si>
    <t>Ground water level in m below soil surface</t>
  </si>
  <si>
    <t>Crops</t>
  </si>
  <si>
    <t>specific marker for animals, widespread</t>
  </si>
  <si>
    <t>Nagoya PIC reference</t>
  </si>
  <si>
    <t>Nagoya MAT reference</t>
  </si>
  <si>
    <t>Pooled sample</t>
  </si>
  <si>
    <t>yes/no</t>
  </si>
  <si>
    <t>cm³</t>
  </si>
  <si>
    <t>Sample volume</t>
  </si>
  <si>
    <t>Sampling depth (fauna)</t>
  </si>
  <si>
    <t>Sampled soil horizon (fauna)</t>
  </si>
  <si>
    <t>Sample mass</t>
  </si>
  <si>
    <t>Microannelida - Moisture value</t>
  </si>
  <si>
    <t>Bristle formula (Lumbricidae)</t>
  </si>
  <si>
    <t>Bristle formula (Enchytraeidae)</t>
  </si>
  <si>
    <t>Preparate condition</t>
  </si>
  <si>
    <t>Biomass (relative)</t>
  </si>
  <si>
    <t>Biomass in relation to unit area</t>
  </si>
  <si>
    <t>List (qualitative or  quantitative)</t>
  </si>
  <si>
    <t>List (single species or species composition)</t>
  </si>
  <si>
    <t>*</t>
  </si>
  <si>
    <t>Project title</t>
  </si>
  <si>
    <t xml:space="preserve">The language the document is published in </t>
  </si>
  <si>
    <t>E.g., "Proceedings of ….", or support code from project running organisation</t>
  </si>
  <si>
    <t>Authors (share holder list)</t>
  </si>
  <si>
    <t>For hardcopies or offprints, not for digital copies</t>
  </si>
  <si>
    <t>Valid taxon</t>
  </si>
  <si>
    <t>Taxon rank</t>
  </si>
  <si>
    <t>ISBN</t>
  </si>
  <si>
    <t>ISSN</t>
  </si>
  <si>
    <t>Raw data file PLFA analysis - soil</t>
  </si>
  <si>
    <t>Gravimetric water content (i.e. quotient of water mass by dry mass) multiplied by 100 % (Standard: DIN ISO 11465).</t>
  </si>
  <si>
    <t>Sample exists</t>
  </si>
  <si>
    <t>Indicates presence or absence of sample data</t>
  </si>
  <si>
    <t>Publicly visible remarks, e.g., on the applied taxonomic concept.</t>
  </si>
  <si>
    <t>Ind./ traps*d</t>
  </si>
  <si>
    <t>Colouration</t>
  </si>
  <si>
    <t>Primer name forward (DNA)</t>
  </si>
  <si>
    <t>Primer name reverse (DNA)</t>
  </si>
  <si>
    <t>Sequence forward (DNA)</t>
  </si>
  <si>
    <t>Sequence reverse (DNA)</t>
  </si>
  <si>
    <t>Primer name forward (GCA)</t>
  </si>
  <si>
    <t>Primer name reverse (GCA)</t>
  </si>
  <si>
    <t>Sequence forward (GCA)</t>
  </si>
  <si>
    <t>Sequence reverse (GCA)</t>
  </si>
  <si>
    <t>Count (Individuals)</t>
  </si>
  <si>
    <t>ISBN, multiple numbers separated by semicolon</t>
  </si>
  <si>
    <t>ISSN; multiple numbers separated by semicolon</t>
  </si>
  <si>
    <t>Status</t>
  </si>
  <si>
    <t>Observation region</t>
  </si>
  <si>
    <t>Is Experimental site</t>
  </si>
  <si>
    <t>Microannelida - S-Type</t>
  </si>
  <si>
    <t>Microannelida - H-Type</t>
  </si>
  <si>
    <t>Microannelida - Reaction value</t>
  </si>
  <si>
    <t>Microannelida - Salt value</t>
  </si>
  <si>
    <t>Timeframe between specimen sampling and freezing</t>
  </si>
  <si>
    <t>Primer specific taxon DNA found in gut content</t>
  </si>
  <si>
    <t>Primer specific taxon DNA NOT found in gut content</t>
  </si>
  <si>
    <t>Raw data file stable isotopes - soil and litter</t>
  </si>
  <si>
    <t xml:space="preserve"> = ((15N/14N) sample / (15N/14N), air as standard * 1000 ‰</t>
  </si>
  <si>
    <t xml:space="preserve"> = ((13C/12CN) sample / (13C/12C), air as standard * 1000 ‰</t>
  </si>
  <si>
    <t xml:space="preserve"> = ((15N/14N) sample / (15N/14N) air as standard * 1000 ‰</t>
  </si>
  <si>
    <t xml:space="preserve"> = ((13C/12C) sample / (13C/12C) air as standard * 1000 ‰</t>
  </si>
  <si>
    <t>A</t>
  </si>
  <si>
    <t>*A</t>
  </si>
  <si>
    <t>Published in</t>
  </si>
  <si>
    <t>* A</t>
  </si>
  <si>
    <t>Site name abbreviation</t>
  </si>
  <si>
    <t>Individual water content</t>
  </si>
  <si>
    <t>Litter layer thickness</t>
  </si>
  <si>
    <t>Canopy layer cover (including understory)</t>
  </si>
  <si>
    <t>Potential natural vegetation (PNV) source</t>
  </si>
  <si>
    <t>Other weather phenomena</t>
  </si>
  <si>
    <t>Sampled litter thickness</t>
  </si>
  <si>
    <t>Description year</t>
  </si>
  <si>
    <t>Developmental stage</t>
  </si>
  <si>
    <t>Sealing agent</t>
  </si>
  <si>
    <t>Conservation/ embedding agent</t>
  </si>
  <si>
    <t>C/N ratio individuum</t>
  </si>
  <si>
    <t>C/N ratio as measured in specimen</t>
  </si>
  <si>
    <t>Water content of individual specimen</t>
  </si>
  <si>
    <t>Nucleotide sequence of forward primer</t>
  </si>
  <si>
    <t>Nucleotide sequence of reverse primer</t>
  </si>
  <si>
    <t>PCR Recipe, modified</t>
  </si>
  <si>
    <t>PCR Recipe, standard</t>
  </si>
  <si>
    <t>Reference the used PCR recipe was taken from (literature source, manufacturer's manual, institute "standard" recipe)</t>
  </si>
  <si>
    <t>If specific primers were screened or modified, or parts of the PCR recipe, list here the modifications</t>
  </si>
  <si>
    <t>Degrees (°)</t>
  </si>
  <si>
    <t>YYYY</t>
  </si>
  <si>
    <t>Clay content  (≤ 0.002 mm) [%]. Grain size according to ISO 14688</t>
  </si>
  <si>
    <t>litres</t>
  </si>
  <si>
    <t>Age of the site's current biotope status, in years</t>
  </si>
  <si>
    <t>Count of individuals transferred to collection</t>
  </si>
  <si>
    <t>Reference for trophic level assignment</t>
  </si>
  <si>
    <t>(Literature) reference for reproduction type assignment</t>
  </si>
  <si>
    <t>Primer sequence forward  (DNA)</t>
  </si>
  <si>
    <t>Primer sequence reverse  (DNA)</t>
  </si>
  <si>
    <t>List of habitat types in Germany according to Riecken et al. 2003 (see  http://www.bfn.de/23445+M52087573ab0.html or http://www.bfn.de/fileadmin/MDB/documents/030103_erlaeuterungen.pdf )</t>
  </si>
  <si>
    <t>Sheet</t>
  </si>
  <si>
    <t>Category</t>
  </si>
  <si>
    <t>Nr. of fields</t>
  </si>
  <si>
    <t>Source information</t>
  </si>
  <si>
    <t>Source - General</t>
  </si>
  <si>
    <t>authors etc., also for "raw" project data</t>
  </si>
  <si>
    <t>Site</t>
  </si>
  <si>
    <t>General geography</t>
  </si>
  <si>
    <t>Site description - General</t>
  </si>
  <si>
    <t>Sampling methods</t>
  </si>
  <si>
    <t>Remarks (source)</t>
  </si>
  <si>
    <t>Public remarks (source)</t>
  </si>
  <si>
    <t>Determines to what level of detail a given data set is publicly accessible via the Edaphobase Query portal  (determined by data provider)</t>
  </si>
  <si>
    <t>Sub-Project</t>
  </si>
  <si>
    <t>General Source fields = data fields applicable to all source types</t>
  </si>
  <si>
    <t>E.g. Literature, Thesis, Raw data/Project, Collection</t>
  </si>
  <si>
    <t>Visibility  within  Edaphobase Query Portal</t>
  </si>
  <si>
    <t>Determines whether a given data set will be made accessible to GBIF web services (determined by data provider)</t>
  </si>
  <si>
    <t>Project / Raw data</t>
  </si>
  <si>
    <t>Remarks (Person)</t>
  </si>
  <si>
    <t>When online available, also for supplemental information</t>
  </si>
  <si>
    <t>Library, literature collection, or catalogue number</t>
  </si>
  <si>
    <t>Language (copy)</t>
  </si>
  <si>
    <t>Original quotation (copy)</t>
  </si>
  <si>
    <t>Remarks (copy)</t>
  </si>
  <si>
    <t>Book chapter</t>
  </si>
  <si>
    <t>if journal</t>
  </si>
  <si>
    <t>Country location of publisher</t>
  </si>
  <si>
    <t>City location of publisher</t>
  </si>
  <si>
    <t>City (publisher)</t>
  </si>
  <si>
    <t>Country (publisher)</t>
  </si>
  <si>
    <t>Site has geographical hierarchy</t>
  </si>
  <si>
    <t>Slope face (aspect)</t>
  </si>
  <si>
    <t>More specific (but general) information to the sampling/study site(s)</t>
  </si>
  <si>
    <t>List of European habitat types according to the European Environment Agency 2007 (rev. 2012,  http://www.eea.europa.eu/themes/biodiversity/eunis/eunis-habitat-classification)</t>
  </si>
  <si>
    <t>Defines coordinate data accuracy as an outer circle in metres around an area within which the site is situated. 
Needed when exact information is not available. Hence, single value needed, no from-to-range data.</t>
  </si>
  <si>
    <t>Name of country (political)</t>
  </si>
  <si>
    <r>
      <t xml:space="preserve">Larger geographical unit (e.g., mountain ranges, plains), surrounding region, locatable larger area, large neighboring area.
-&gt; </t>
    </r>
    <r>
      <rPr>
        <b/>
        <sz val="11"/>
        <rFont val="Calibri"/>
        <family val="2"/>
        <scheme val="minor"/>
      </rPr>
      <t xml:space="preserve">Sites are assigned </t>
    </r>
    <r>
      <rPr>
        <b/>
        <i/>
        <sz val="11"/>
        <rFont val="Calibri"/>
        <family val="2"/>
        <scheme val="minor"/>
      </rPr>
      <t>within</t>
    </r>
    <r>
      <rPr>
        <b/>
        <sz val="11"/>
        <rFont val="Calibri"/>
        <family val="2"/>
        <scheme val="minor"/>
      </rPr>
      <t xml:space="preserve"> a region</t>
    </r>
  </si>
  <si>
    <t>Subdivision of the Observation site 
 (I.e., treatments, microhabitats)
 For meta-analyses, these data are combined into one "Observation site" (data harmonization)</t>
  </si>
  <si>
    <t>Short name or abbreviation of observation site or plot, e.g. as used within a project context, or by an author for specific analyses.</t>
  </si>
  <si>
    <t>Natural habitat type at site that would be expected without human intervention or hazard event</t>
  </si>
  <si>
    <t>Classification of site's protection status according to IUCN and others</t>
  </si>
  <si>
    <t xml:space="preserve">Collects information that is not covered by the selection list </t>
  </si>
  <si>
    <t>Experiments carried out that may influence the natural species composition of a site. By using this flag, experimental sites can be excluded from biodiversity analyses, or can be marked as different from their respective untreated control sites</t>
  </si>
  <si>
    <t>Type of experiment performed (select list)</t>
  </si>
  <si>
    <t>Air humidity (climatic, long-term average)</t>
  </si>
  <si>
    <t>Air temperature (climatic, long-term average)</t>
  </si>
  <si>
    <t>Annual precipitation (climatic, long-term average)</t>
  </si>
  <si>
    <t>Long-term annual average. Usually, the precipitation is measured between 7 a.m. and 7 a.m. next day. Days with more precipitation than 0.1 mm/m² are called precipitation days.</t>
  </si>
  <si>
    <t>Long-term average; soil surface temperature = temperature at depth of 0 cm</t>
  </si>
  <si>
    <t>At what depth was the long-term average soil temperature measured?</t>
  </si>
  <si>
    <t>Long-term annual average (measured in hours per month or hours per year)</t>
  </si>
  <si>
    <t>Long-term annual average</t>
  </si>
  <si>
    <t>Original quotation (climate)</t>
  </si>
  <si>
    <t>Remarks (climate)</t>
  </si>
  <si>
    <t>climate data measured at sampling/study site or meteorological station?; Who, when, how?</t>
  </si>
  <si>
    <t>Average number of days with a minimum temperature &lt; 0°C; long-term average</t>
  </si>
  <si>
    <t>Biochemical markers - (soil) background data for comparision with corresponding zoological data</t>
  </si>
  <si>
    <t>Date (weather)</t>
  </si>
  <si>
    <t>Date (climate)</t>
  </si>
  <si>
    <t>Air temperature (weather)</t>
  </si>
  <si>
    <t>Air humidity (weather)</t>
  </si>
  <si>
    <t>Soil temperature (weather)</t>
  </si>
  <si>
    <t>Soil temperature depth (weather)</t>
  </si>
  <si>
    <t>Soil temperature (climatic, long-term average)</t>
  </si>
  <si>
    <t>Sunshine duration (climatic, long-term average)</t>
  </si>
  <si>
    <t>Wind speed (climatic, long-term average)</t>
  </si>
  <si>
    <t>Sunshine duration (weather)</t>
  </si>
  <si>
    <t>Wind velocity (weather)</t>
  </si>
  <si>
    <t>Wind direction (weather)</t>
  </si>
  <si>
    <t>Original quotation (weather)</t>
  </si>
  <si>
    <t>Remarks (weather)</t>
  </si>
  <si>
    <t>Measured at sampling site, or nearby meteorological station (e.g. DWD + &lt;space&gt; + &lt;name of meteorological station&gt;")"</t>
  </si>
  <si>
    <t>Air temperature at time of sampling</t>
  </si>
  <si>
    <t>Comments</t>
  </si>
  <si>
    <t>Source  - General</t>
  </si>
  <si>
    <t>Air humidity at time of sampling</t>
  </si>
  <si>
    <t>Depth of soil-temperature measurement</t>
  </si>
  <si>
    <t>Solar irradiance integrated over time</t>
  </si>
  <si>
    <t>Main wind direction during sampling period</t>
  </si>
  <si>
    <t>Other weather information during sampling event (e.g. rain, fog, snowfall, etc.)</t>
  </si>
  <si>
    <t>Size of vegetation mapping area/plot</t>
  </si>
  <si>
    <t>On what date was the vegetation recorded?
Year is sufficient if more detailed data is not available</t>
  </si>
  <si>
    <t>Date of vegetation assessment</t>
  </si>
  <si>
    <t>Who did or supervised the vegetation assessment/record</t>
  </si>
  <si>
    <t>Usually, the three to five dominating, or most characterizing species are documented.</t>
  </si>
  <si>
    <t>Epiphytes on trees</t>
  </si>
  <si>
    <t>Original quotation (vegetation)</t>
  </si>
  <si>
    <t>Remarks (vegetation)</t>
  </si>
  <si>
    <t>calcium ion content</t>
  </si>
  <si>
    <t>Date (soil)</t>
  </si>
  <si>
    <t>From what soil horizon were soil samples taken? (according to [German] Bodenkundliche Kartieranleitung 2005 (http://www.bgr.bund.de/). IMPORTANT for subsequent analyses that differentiate  between litter and soil layer!</t>
  </si>
  <si>
    <t>Original quotation (soil)</t>
  </si>
  <si>
    <t>Remarks (soil)</t>
  </si>
  <si>
    <t>Date of analysis of soil data</t>
  </si>
  <si>
    <r>
      <t xml:space="preserve">Data can be documented as range (from-to). Numbers necessary, verbal descriptions (such as "weakly acidic") in original quotation please. Measurement method (H2O, CaCl2, KCl ...) </t>
    </r>
    <r>
      <rPr>
        <b/>
        <sz val="11"/>
        <rFont val="Calibri"/>
        <family val="2"/>
        <scheme val="minor"/>
      </rPr>
      <t>must</t>
    </r>
    <r>
      <rPr>
        <sz val="11"/>
        <rFont val="Calibri"/>
        <family val="2"/>
        <scheme val="minor"/>
      </rPr>
      <t xml:space="preserve"> be indicated</t>
    </r>
  </si>
  <si>
    <r>
      <t xml:space="preserve">Either </t>
    </r>
    <r>
      <rPr>
        <u/>
        <sz val="11"/>
        <rFont val="Calibri"/>
        <family val="2"/>
        <scheme val="minor"/>
      </rPr>
      <t>volumetric</t>
    </r>
    <r>
      <rPr>
        <sz val="11"/>
        <rFont val="Calibri"/>
        <family val="2"/>
        <scheme val="minor"/>
      </rPr>
      <t xml:space="preserve"> water content (i.e. quotient of water volume by total volume) multiplied by 100 % (Standard: DIN ISO 11461).
Or </t>
    </r>
    <r>
      <rPr>
        <u/>
        <sz val="11"/>
        <rFont val="Calibri"/>
        <family val="2"/>
        <scheme val="minor"/>
      </rPr>
      <t>gravimetric</t>
    </r>
    <r>
      <rPr>
        <sz val="11"/>
        <rFont val="Calibri"/>
        <family val="2"/>
        <scheme val="minor"/>
      </rPr>
      <t xml:space="preserve"> water content (i.e. quotient of water mass by dry mass) multiplied by 100 % (Standard: DIN ISO 11465).</t>
    </r>
  </si>
  <si>
    <t>Total amount/ percentage of all soil organic matter</t>
  </si>
  <si>
    <t>Original quotation (PLFA analysis - soil)</t>
  </si>
  <si>
    <t>Remarks (PLFA analysis - soil)</t>
  </si>
  <si>
    <t>Original quotation (stable isotopes - soil and litter)</t>
  </si>
  <si>
    <t>Remarks (stable isotopes - soil and litter)</t>
  </si>
  <si>
    <t>Location of stable isotope measurement - soil and litter</t>
  </si>
  <si>
    <t>Drying temperature of sample in drying cabinet</t>
  </si>
  <si>
    <t>Duration of sample drying in drying cabinet</t>
  </si>
  <si>
    <t>General</t>
  </si>
  <si>
    <t>General Information</t>
  </si>
  <si>
    <t>General information</t>
  </si>
  <si>
    <t>Soil</t>
  </si>
  <si>
    <r>
      <t xml:space="preserve">Medium used for fixation of samples during/after sampling. Conservation agents are entered in </t>
    </r>
    <r>
      <rPr>
        <i/>
        <sz val="11"/>
        <rFont val="Calibri"/>
        <family val="2"/>
        <scheme val="minor"/>
      </rPr>
      <t>Object (Observation) data</t>
    </r>
  </si>
  <si>
    <t>Sampling methods description</t>
  </si>
  <si>
    <t>Extraction methods generally describe laboratory methods of animal extraction from soil samples</t>
  </si>
  <si>
    <t>Zoological fieldwork methods</t>
  </si>
  <si>
    <t>General information regarding the sampling campaign/event from which data are derived</t>
  </si>
  <si>
    <t>Remarks (sampling/ Observation description)</t>
  </si>
  <si>
    <t>Original quotation (sampling description)</t>
  </si>
  <si>
    <t>Remarks (sampling description)</t>
  </si>
  <si>
    <t>Number of samples</t>
  </si>
  <si>
    <t>Who performed the sampling/recorded the observation; more than one entry possible</t>
  </si>
  <si>
    <t>Conservation fluid (traps)</t>
  </si>
  <si>
    <t>Sampling / observation method</t>
  </si>
  <si>
    <t>Sampling person /observer</t>
  </si>
  <si>
    <t>Device dimensions</t>
  </si>
  <si>
    <t>Original quotation (extraction)</t>
  </si>
  <si>
    <t>Remarks (extraction)</t>
  </si>
  <si>
    <t>Rotation speed</t>
  </si>
  <si>
    <t>What method(s) was used to extract the soil organisms from the sample</t>
  </si>
  <si>
    <t>Sampling scope</t>
  </si>
  <si>
    <t>Object/Observation description</t>
  </si>
  <si>
    <t>Quantities</t>
  </si>
  <si>
    <t>Preparation</t>
  </si>
  <si>
    <t>Biology / Traits</t>
  </si>
  <si>
    <t>Protein/ Enzyme data</t>
  </si>
  <si>
    <t>DNA sequences</t>
  </si>
  <si>
    <t>Gut content analysis</t>
  </si>
  <si>
    <t>Stable isotopes</t>
  </si>
  <si>
    <t>Fatty acid analysis</t>
  </si>
  <si>
    <t>Data necessary for entry of NEW taxa</t>
  </si>
  <si>
    <t xml:space="preserve">    Edaphobase contains complete taxonomic trees of most taxa, from which taxa for observational data are selected</t>
  </si>
  <si>
    <t>Remarks (taxon)</t>
  </si>
  <si>
    <t>Public remarks (taxon)</t>
  </si>
  <si>
    <t>Level of a taxon in the systematic/taxonomic hierarchy (for nomenclatural purposes, or grouping)</t>
  </si>
  <si>
    <t>If the species epitheton has been combined with another genus name, author's name and year of the first description are included in parentheses.</t>
  </si>
  <si>
    <t>Name of first description's author (empty for non-available names; see "name appendix" below).</t>
  </si>
  <si>
    <t>Year of first description (empty for non-available names; see "name appendix" below).</t>
  </si>
  <si>
    <t>List of taxon's synonyms</t>
  </si>
  <si>
    <t>The valid name of the taxon, generated by the application based on the synonym lists from Edaphobase taxonomists</t>
  </si>
  <si>
    <t>Needed for rank classification; e.g. insert here 'Lumbricidae' for L. terrestris</t>
  </si>
  <si>
    <t>For data filters, since specimens used in experiments may show different reactions due to treatment or rearing</t>
  </si>
  <si>
    <t>Original quotation (object description)</t>
  </si>
  <si>
    <t>Remarks (object description)</t>
  </si>
  <si>
    <t>Remarks (Quantity)</t>
  </si>
  <si>
    <t>Who made the slide etc.</t>
  </si>
  <si>
    <t>Slide, cryo, wet or dry preparation</t>
  </si>
  <si>
    <t>Methods used for staining</t>
  </si>
  <si>
    <t>e.g., sealed, in order, dried out...</t>
  </si>
  <si>
    <t>In which collection where; e.g. MfN Berlin, Apterygota collection</t>
  </si>
  <si>
    <t>Original quotation (preparation)</t>
  </si>
  <si>
    <t>Remarks (preparation)</t>
  </si>
  <si>
    <t xml:space="preserve">   The fields can be used for a taxon in general as well as for measurements/observations on specific individuals</t>
  </si>
  <si>
    <t>Date range (imprecise dates also possible)</t>
  </si>
  <si>
    <t>Original quotation (biology)</t>
  </si>
  <si>
    <t>Remarks (biology)</t>
  </si>
  <si>
    <t>Nematode feeding types acording to Yeates et al. (1993): geophagous, saprophagous, coprophagous, necrophagous, saproxylophagous, bacterivore, fungivorous, phytophagous, xylophagous, zoophagous</t>
  </si>
  <si>
    <t>E.g. herbivorous, omnivorous (see list)</t>
  </si>
  <si>
    <t>Parasitic, symbiotic, etc. on &lt;taxon&gt; (e.g. parasitic on species X, symbiotic with species Y)</t>
  </si>
  <si>
    <t>Phoretic on &lt;taxon&gt;</t>
  </si>
  <si>
    <t>E.g. parthenogenetic (see list)</t>
  </si>
  <si>
    <t>Occurrence in relation to C/N-ratio (according to BOUCHÉ 1972)</t>
  </si>
  <si>
    <t>Occurrence in soil-moisture gradient (according to GRAEFE &amp; SCHMELZ 1999)</t>
  </si>
  <si>
    <t>Occurrence in  gradient of soil acidity and lime content (according to GRAEFE &amp; SCHMELZ 1999)</t>
  </si>
  <si>
    <t>Occurrence in salt gradient in the soil solution or in water (according to GRAEFE &amp; SCHMELZ 1999)</t>
  </si>
  <si>
    <t>Life forms of enchytraeids according to occurrence in humus horizons and humus forms (according to GRAEFE &amp; BELOTTI 1999)</t>
  </si>
  <si>
    <t>Ranges in months</t>
  </si>
  <si>
    <t>Multiple entries possible, including names of countries or federal states and respective status (e.g. UK:R; FRG:- etc.)</t>
  </si>
  <si>
    <t>Original quotation (morphology)</t>
  </si>
  <si>
    <t>Remarks (morphology)</t>
  </si>
  <si>
    <t>Body length (where applicable: with Ø, min, max)</t>
  </si>
  <si>
    <t>Body width (where applicable: with Ø, min, max)</t>
  </si>
  <si>
    <t>Biomass of individuals(where applicable: with Ø, min, max) in µg, mg, g</t>
  </si>
  <si>
    <t>E.g. dry mass</t>
  </si>
  <si>
    <t>E.g. cylindrical, ovoid, globular, trapezoidal</t>
  </si>
  <si>
    <t>Name of sequenced gene (region)</t>
  </si>
  <si>
    <t>Original quotation (DNA sequence)</t>
  </si>
  <si>
    <t>Remarks (DNA sequence)</t>
  </si>
  <si>
    <t xml:space="preserve">  This is only rarely used to date; included for future use (especially in Museums, University Workgroups)</t>
  </si>
  <si>
    <t>At which date was the DNA extracted? Year is sufficient if no other details are available</t>
  </si>
  <si>
    <t>Method used for DNA extraction (e.g. kit of provider XYZ; Chloroform-Isoamyl alcohol extraction, TNES…)</t>
  </si>
  <si>
    <t>Storage buffer/solution used, e.g. Tris-EDTA 10/1 mM</t>
  </si>
  <si>
    <t>Length (no. of bp) of sequence</t>
  </si>
  <si>
    <t>Sequence of all base pairs of the sequenced gene region as raw text</t>
  </si>
  <si>
    <t>Data obtained by analyses of specific indivuals</t>
  </si>
  <si>
    <t>Remarks (gut analysis)</t>
  </si>
  <si>
    <t>Original citation (gut analysis)</t>
  </si>
  <si>
    <t>Original citation (stable isotopes)</t>
  </si>
  <si>
    <t>Remarks (stable isotopes)</t>
  </si>
  <si>
    <t>Biochemical markers measured in specific individuals or species of a sample/plot/site</t>
  </si>
  <si>
    <t>Original quotation (fatty acid analysis)</t>
  </si>
  <si>
    <t>Remarks (fatty acid analysis)</t>
  </si>
  <si>
    <t>General information regarding an object (more specific information below)</t>
  </si>
  <si>
    <t>(*)</t>
  </si>
  <si>
    <t>Name of the subproject within project (above), e.g., "Climate change study - Southern Germany 2012-2015"</t>
  </si>
  <si>
    <t>G</t>
  </si>
  <si>
    <t>every fatty acid listed individually</t>
  </si>
  <si>
    <t xml:space="preserve">   A = this field can be "anonymised" at the data-providers request (= not visible to external users)</t>
  </si>
  <si>
    <t>An abstract or short description for literature, projects etc., label's text for specimen, etc.</t>
  </si>
  <si>
    <t>Titles for raw data entries, i.e. from projects (further associated fields found under "General" above)</t>
  </si>
  <si>
    <t>Journal Abbreviation</t>
  </si>
  <si>
    <t>Edition of a book etc.</t>
  </si>
  <si>
    <t>Spatial geographical hierarchal level at which the sampling data are actually entered</t>
  </si>
  <si>
    <t>Level of geographical hierarchy</t>
  </si>
  <si>
    <t>Original author's site and coordinate information, if deviating from entered coordinates and names</t>
  </si>
  <si>
    <t>When was data on location variables/description acquired?</t>
  </si>
  <si>
    <t>Altitude as discrete value or range. 
Altitudinal classes (e.g. montane, planar) that may be available or interpreted are too heterogeneous for this field, but may be noted in remarks (site description) field.</t>
  </si>
  <si>
    <t>Sampling event</t>
  </si>
  <si>
    <t>Federal "state"</t>
  </si>
  <si>
    <t>Variable (Observation region, site, or plot)</t>
  </si>
  <si>
    <r>
      <t>Type of land cover according to CORINE (European Environment Agency, http://www.eea.europa.eu/data-and-maps/explore-interactive-maps/corine-landcover-2006)</t>
    </r>
    <r>
      <rPr>
        <sz val="11"/>
        <color rgb="FFFF0000"/>
        <rFont val="Calibri"/>
        <family val="2"/>
        <scheme val="minor"/>
      </rPr>
      <t/>
    </r>
  </si>
  <si>
    <t>Habitat type - state specific (German BfN)</t>
  </si>
  <si>
    <t>Daily true duration of sunshine</t>
  </si>
  <si>
    <t>According to information from source</t>
  </si>
  <si>
    <t>Organic matter (SOM)</t>
  </si>
  <si>
    <t xml:space="preserve">Number, size, design of sampling within a site. E.g.: 3 trapping cycles with 10 traps, 14 d each </t>
  </si>
  <si>
    <t>Bait/ Attractant/ Substrate</t>
  </si>
  <si>
    <t>For mini containers, net bags, bait traps</t>
  </si>
  <si>
    <t>Preservation fluid used for pitfall, eclector etc. traps; e.g. ethylene glycol</t>
  </si>
  <si>
    <t>Observation and/or Taxonomy</t>
  </si>
  <si>
    <t>First page of a speces'/taxon's description</t>
  </si>
  <si>
    <t>Reference to the source where the observation was published (if multiple sources)</t>
  </si>
  <si>
    <t>Activity density</t>
  </si>
  <si>
    <t>Biomass (total, absolute)</t>
  </si>
  <si>
    <t>Biomass of all individuals of a taxon</t>
  </si>
  <si>
    <t>The most common nutrient ressource utiized by a taxon</t>
  </si>
  <si>
    <t>Name of the project, e.g., "German climate change study". Can be the same as "source" title above</t>
  </si>
  <si>
    <t>E.g. the untranscribed title of the paper, or a parallel name of the journal. Difference to "Source" title above i.e. if cyrillic original titel versus english transcripition.</t>
  </si>
  <si>
    <t>Owning person (preferably for literature), location (preferably for specimen). I.e. by whom can the hardcopy/collection specimen be found? I.e. also for collection information.</t>
  </si>
  <si>
    <t>For federal states (i.e., of Germany), provinces, regions, cantons  etc.; please refer to corresponding selection list. The available list depends on the entry in the "Country" data field</t>
  </si>
  <si>
    <t>Longitude of individual sample; for unmixed single-sample data. Data can be entered for each sample; separate from site coordinates</t>
  </si>
  <si>
    <t>Geographical longitude in decimal degrees (WGS84). Negative values indicate locations on western hemisphere. Exact values only, no range. 
Applicaple for sites and plots</t>
  </si>
  <si>
    <t>Indicates presence or absence of hierarchical structure of geographical site description</t>
  </si>
  <si>
    <t>Original quotation (geographical site)</t>
  </si>
  <si>
    <t>Remarks (geographical site)</t>
  </si>
  <si>
    <t>Specific microhabitats that can be distinguished from common soil habitats, e.g. on dead wood, in grass, on water, under bark, etc. List can be added to if microhabitat not listed</t>
  </si>
  <si>
    <t>If a monitoring site, type (e.g. long-term) according to list</t>
  </si>
  <si>
    <t>E.g.,  "Beech wood 105a (planted 1895)" or "Fallow since 2006"</t>
  </si>
  <si>
    <t>Additional more detailed information on human or natural effects that may influence the species composition on the sampling site, e.g.  fertilisation, inundation, windthrow. This entry collects information that is not covered by the selection list above</t>
  </si>
  <si>
    <t>Measurement site (climate)</t>
  </si>
  <si>
    <t>Measurement site (weather)</t>
  </si>
  <si>
    <r>
      <t xml:space="preserve">temperature in soil </t>
    </r>
    <r>
      <rPr>
        <sz val="11"/>
        <rFont val="Calibri"/>
        <family val="2"/>
        <scheme val="minor"/>
      </rPr>
      <t>at time of sampling</t>
    </r>
  </si>
  <si>
    <t>Area size (Vegetation)</t>
  </si>
  <si>
    <t>Total vegetation cover: In this field, Vegetation is not partitioned to separate strata (canopy, shrub, herbacesous, moss), but cover is rather totals of all strata</t>
  </si>
  <si>
    <t>Measured in %. Absent strata are accounted for in the % cover ('0 %' for non existing).</t>
  </si>
  <si>
    <r>
      <t>reference of PNV data</t>
    </r>
    <r>
      <rPr>
        <strike/>
        <sz val="11"/>
        <rFont val="Calibri"/>
        <family val="2"/>
        <scheme val="minor"/>
      </rPr>
      <t/>
    </r>
  </si>
  <si>
    <t>List of crops according to FAO (Work in Progress)</t>
  </si>
  <si>
    <t>Sampled soil depth from which physical and chemical values are analysed. Multiple entries (i.e., per soil parameter) possible.</t>
  </si>
  <si>
    <t>according to [German] Bodenkundliche Kartieranleitung 2005 (http://www.bgr.bund.de/). Presently German codes, WRB soil types in progress.</t>
  </si>
  <si>
    <t>available water content that can be stored in soil and be available for growing crops</t>
  </si>
  <si>
    <t>Plant available water capacity</t>
  </si>
  <si>
    <t>Vol.%</t>
  </si>
  <si>
    <t>Size composition of mineral particles of a sample. WRB classification according to ISO 14688</t>
  </si>
  <si>
    <t>Sand content (0.063-2mm) [%]. Grain size according to ISO 14688</t>
  </si>
  <si>
    <t>Silt content  (0.002-0.063 mm) [%]. Grain size according to ISO 14688</t>
  </si>
  <si>
    <t>Nucleotide sequence of the reverse strand (3-5 direction) from gut content analysis</t>
  </si>
  <si>
    <t>Name of the primer on the forward strand (5-3 direction) used for gut content analysis</t>
  </si>
  <si>
    <t>Name of the primer on the reverse strand (3-5 direction) used for  gut content analysis</t>
  </si>
  <si>
    <t>Name of the primer on the forward strand (5-3 direction)</t>
  </si>
  <si>
    <t>Sequence of the forward strand (5-3 direction)</t>
  </si>
  <si>
    <t>Sequence of bases on the reverse strand (3-5 direction)</t>
  </si>
  <si>
    <t>Stable isotopes measured by</t>
  </si>
  <si>
    <t>Name of the primer on the reverse strand (3-5 direction)</t>
  </si>
  <si>
    <t>Data extracted from</t>
  </si>
  <si>
    <t>Activity stage</t>
  </si>
  <si>
    <t>Holo-, Para-, Syn-, Neotypus etc. 
I.e. for museum collection data</t>
  </si>
  <si>
    <t>E.g. euedaphic, troglophilous, anectic, parasitic etc. (see list)</t>
  </si>
  <si>
    <t>Copulation period</t>
  </si>
  <si>
    <t>Countries where the taxon usually occurs, for creating e.g. a checklist of a given country.
Future ideas include Biogegeographical regions.</t>
  </si>
  <si>
    <t>Body shape type - Oribatida (List)</t>
  </si>
  <si>
    <t>for Oribatida, Myriapoda</t>
  </si>
  <si>
    <t>Digestive enzymes etc.: link to data (e.g. source and identifier)</t>
  </si>
  <si>
    <t>Sampling event number</t>
  </si>
  <si>
    <t>Observation date (Sampling event)</t>
  </si>
  <si>
    <t>Reference to stored PIC document (Prior Informed Consent) of  Access and Benefit Sharing (ABS) by Convention on Biological Diversity (CBD). Vital for museum collections.</t>
  </si>
  <si>
    <t>Reference to stored MAT document (Mutually Agreed Terms) of  Access and Benefit Sharing (ABS) by Convention on Biological Diversity (CBD). Vital for museum collections.</t>
  </si>
  <si>
    <t>Alternative sample number(s)</t>
  </si>
  <si>
    <t>Earlier used, or additionally allocated numbers/codes of the same sample. Multiple entries possible.</t>
  </si>
  <si>
    <t>Title (name or description) of log book in which sampling campaign info is entered</t>
  </si>
  <si>
    <t>Scope - Sampling Effort</t>
  </si>
  <si>
    <t>Scope - Quantification level</t>
  </si>
  <si>
    <r>
      <t xml:space="preserve">Data = species' presence/absence </t>
    </r>
    <r>
      <rPr>
        <b/>
        <u/>
        <sz val="11"/>
        <rFont val="Calibri"/>
        <family val="2"/>
      </rPr>
      <t>(qualitative</t>
    </r>
    <r>
      <rPr>
        <sz val="11"/>
        <rFont val="Calibri"/>
        <family val="2"/>
      </rPr>
      <t xml:space="preserve">), or count data </t>
    </r>
    <r>
      <rPr>
        <b/>
        <u/>
        <sz val="11"/>
        <rFont val="Calibri"/>
        <family val="2"/>
      </rPr>
      <t>(quantitative</t>
    </r>
    <r>
      <rPr>
        <sz val="11"/>
        <rFont val="Calibri"/>
        <family val="2"/>
      </rPr>
      <t xml:space="preserve">; number of individuals per species, or, e.g., ind./m², or ind./trap/time)?
Further criteria for "quantitative": Can, e.g., abundance (ind./m²) or activity density (ind./trap/time) be calculated from the data? Can data be used in, e.g., regression analyses? </t>
    </r>
  </si>
  <si>
    <t>Scope - Species composition level</t>
  </si>
  <si>
    <t>Number of (pitfall) traps or (core) samples from which abundance or count data originate. Not a summation of the frequency of trap emptying (this is entered in the field "Observation/sampling date" above), but the number of samples from which the specified quantity was derived: E.g. if 12 samples from one year are lumped, sample number is 12. 
Necessary for internal data harmonization</t>
  </si>
  <si>
    <t>If standardized methods used, which standard was applied, e.g. DIN, ISO reference numbers</t>
  </si>
  <si>
    <t>Sampling method used. If more than one, select "Combination of several sampling techniques"</t>
  </si>
  <si>
    <t>E.g., Of, Oh, A, B etc. If applicable more than one, including litter, is possible</t>
  </si>
  <si>
    <t>Whether quantitative data originate from pooled samples is documented in this field. The pooling method must be written in the remarks field</t>
  </si>
  <si>
    <t>Range (minimum, maximum) in cm; 0 = mineral soil surface (e.g., 0 - 10 cm). Samples above the surface, e.g., from litter, with respective negative values  (e.g., -5 - 0 cm, 0-5 cm, 5 - 10 cm)</t>
  </si>
  <si>
    <t>Only thickness of litter that was effectively sampled. Data on overall thickness entered in the data field "litter layer thickness" of the site description (soil)</t>
  </si>
  <si>
    <t>in cm³; whether from pooled or single volumes is documented in the field "sample pooling". For animal extraction (i.e., Ind./100 cm³)</t>
  </si>
  <si>
    <t>For manual sampling, sieving, liquid extraction: Period, frequency, rhythm of sampling. Exposition time of traps preferably as Sampling/ observation date as "from-to" [date]. Entry here only if  exposure time is known (e.g., 14 days)</t>
  </si>
  <si>
    <t>Size of sampling device, e.g. [diameter in cm], [area in cm²]. I.e. für soil corers, trap size, earthworm extraction plots and similar</t>
  </si>
  <si>
    <t>Extraction fluid</t>
  </si>
  <si>
    <t>Extraction fluid volume</t>
  </si>
  <si>
    <t>Type of applied extraction fluid, e.g., formalin, AITC etc. For eartworm sampling.</t>
  </si>
  <si>
    <t>Volume of applied extraction fluid. For eartworm sampling.</t>
  </si>
  <si>
    <t xml:space="preserve">
</t>
  </si>
  <si>
    <t>In rounds per minute. I.e., for centrifugal methods</t>
  </si>
  <si>
    <t>Medium used for separation or gradient centrifugation. I.e., for centrifugal methods</t>
  </si>
  <si>
    <t>How long was the sample extracted? E.g. for Berlese, Macfadyen, Baermann extraction etc.</t>
  </si>
  <si>
    <t>Minimum (temperature at bottom of sample) and maximum (temperature at sample top): only final temperatures; dynamics during extraction are not noted; if a difference value is documented only, then a single value is entered, e.g., "20-60°C" or "40°C".  I.e., for Macfadyen (heat extraction) methods</t>
  </si>
  <si>
    <t>Hierarchi-cal level</t>
  </si>
  <si>
    <t>Name within taxonomic level, e.g. species epitheton only, or genus name. Name as given in the data source, whether valid or not. Multiple entries for the various taxonomic levels or parts of a species name.</t>
  </si>
  <si>
    <t>Habitat-type age</t>
  </si>
  <si>
    <t>A list with 16 direction values</t>
  </si>
  <si>
    <r>
      <t>"</t>
    </r>
    <r>
      <rPr>
        <i/>
        <sz val="11"/>
        <rFont val="Calibri"/>
        <family val="2"/>
        <scheme val="minor"/>
      </rPr>
      <t>yes"</t>
    </r>
    <r>
      <rPr>
        <sz val="11"/>
        <rFont val="Calibri"/>
        <family val="2"/>
        <scheme val="minor"/>
      </rPr>
      <t xml:space="preserve"> should be used if information is given that is valid for the whole taxon (e.g. morphological traits). More common will be "undefined" and "no" values, indicating that data relates to a specific measurement on individual objects.</t>
    </r>
  </si>
  <si>
    <r>
      <t xml:space="preserve">   These fields can </t>
    </r>
    <r>
      <rPr>
        <b/>
        <i/>
        <sz val="12"/>
        <color rgb="FF0070C0"/>
        <rFont val="Calibri"/>
        <family val="2"/>
        <scheme val="minor"/>
      </rPr>
      <t>also</t>
    </r>
    <r>
      <rPr>
        <b/>
        <sz val="12"/>
        <color rgb="FF0070C0"/>
        <rFont val="Calibri"/>
        <family val="2"/>
        <scheme val="minor"/>
      </rPr>
      <t xml:space="preserve"> be used for general information related to a taxon in total</t>
    </r>
  </si>
  <si>
    <t>Nucleotide sequence of the forward strand (5-3 direction) from gut content analysis</t>
  </si>
  <si>
    <t>E.g. the journal containing a paper, the book containing a chapter, the book series containing a book, the collection containing a specimen. Mandatory only if applicable</t>
  </si>
  <si>
    <t>Geographical latitude in decimal degrees (WGS84). Negative values indicate locations on southern hemisphere. Exact values only, no range. 
Applicaple for sites and plots</t>
  </si>
  <si>
    <t>Latitude of individual sample; for unmixed single-sample data. Data can be entered for each sample; separate from site coordinates.</t>
  </si>
  <si>
    <t>Variable (observation region, site, or plot)</t>
  </si>
  <si>
    <t>Variable (observation region, site, plot or sample)</t>
  </si>
  <si>
    <t>Quotient of total soil volume minus solid matter volume, divided by total soil volume * 100</t>
  </si>
  <si>
    <t>Soil mass in [g]; whether dry or wet mass is entered in method. For animal extraction (i.e. ind./500 g)</t>
  </si>
  <si>
    <t>Number/Code of subsample (subsamples are assigned to  individual samples whenever these are further divided, e.g., in litter and mineral soil). Example: "GT_Pinus_20160403_control-07_Litter-Of"</t>
  </si>
  <si>
    <t>Active form, permanent stadium, etc. 
E.g., for Nematoda</t>
  </si>
  <si>
    <t>For additions such as: "sensu John Doe, 1912", "s. l.", "auct.", "group", "nomen dubium". 
If the name is not available: "author" and "year" remain empty and "name appendix" must be entered with "nom. nud. [author, year]". Suffixes as determination descriptions are entered under "Observation/Determination".</t>
  </si>
  <si>
    <t>(*) A</t>
  </si>
  <si>
    <t>Commonly used for morphological information or measurements of specific individuals (entered data)</t>
  </si>
  <si>
    <t>Soil temperature depth (climatic, long-term average)</t>
  </si>
  <si>
    <t>General geographical information pertaining to sampling/study site(s)</t>
  </si>
  <si>
    <t>In the following data sheets, some individual data fields are marked in the "Status" column as follows:</t>
  </si>
  <si>
    <t xml:space="preserve">   G = a field generated automatically by Edaphobase based on other information (if available)</t>
  </si>
  <si>
    <t>Canopy layer species (scientific names) with % of coverage per species according to GermanSL (http://t3-temp.botanik.uni-greifswald.de/germansl.html); or scale according to Braun-Blanquet/Dierschke</t>
  </si>
  <si>
    <r>
      <rPr>
        <b/>
        <i/>
        <sz val="11"/>
        <rFont val="Calibri"/>
        <family val="2"/>
        <scheme val="minor"/>
      </rPr>
      <t>This input field is no longer in use.</t>
    </r>
    <r>
      <rPr>
        <i/>
        <sz val="11"/>
        <rFont val="Calibri"/>
        <family val="2"/>
        <scheme val="minor"/>
      </rPr>
      <t xml:space="preserve"> Instead, data on dominant species is now entered into respective data fields (Canopy layer species, Herbaceous layer species etc.) is included here to indicate to long-term users where previously inputed data has been moved to.</t>
    </r>
  </si>
  <si>
    <t>Shrub layer species (scientific names according to GermanSL [http://t3-temp.botanik.uni-greifswald.de/germansl.html]), with % of coverage per species; or scale according to Braun-Blanquet/Dierschke</t>
  </si>
  <si>
    <t>Herbaceous layer species (scientific names, according to GermanSL [http://t3-temp.botanik.uni-greifswald.de/germansl.html]), with % of coverage per species; or scale according to Braun-Blanquet/Dierschke</t>
  </si>
  <si>
    <t>Moss layer species (scientific names, according to GermanSL [http://t3-temp.botanik.uni-greifswald.de/germansl.html]), with % of coverage per species; or scale according to Braun-Blanquet/Dierschke</t>
  </si>
  <si>
    <t>Epiphytic species (scientific names, according to GermanSL [http://t3-temp.botanik.uni-greifswald.de/germansl.html]), on trees, e.g., mosses, liverworts, lichens, algae, ferns, cacti, orchids, bromeliads. 
Note: species on ground or stone are assigned to moss layer</t>
  </si>
  <si>
    <r>
      <t xml:space="preserve">Actual location of sampling/study, spatially coherent, 
generally homogeneous in its habitat properties (biotope type, soil type, land use type ..., manipulation).
  * </t>
    </r>
    <r>
      <rPr>
        <b/>
        <sz val="11"/>
        <rFont val="Calibri"/>
        <family val="2"/>
        <scheme val="minor"/>
      </rPr>
      <t>Mandatory</t>
    </r>
    <r>
      <rPr>
        <sz val="11"/>
        <rFont val="Calibri"/>
        <family val="2"/>
        <scheme val="minor"/>
      </rPr>
      <t xml:space="preserve"> field as site name or site code (if possible as named in source).
-&gt; </t>
    </r>
    <r>
      <rPr>
        <b/>
        <i/>
        <sz val="11"/>
        <rFont val="Calibri"/>
        <family val="2"/>
        <scheme val="minor"/>
      </rPr>
      <t>May</t>
    </r>
    <r>
      <rPr>
        <sz val="11"/>
        <rFont val="Calibri"/>
        <family val="2"/>
        <scheme val="minor"/>
      </rPr>
      <t xml:space="preserve"> </t>
    </r>
    <r>
      <rPr>
        <b/>
        <sz val="11"/>
        <rFont val="Calibri"/>
        <family val="2"/>
        <scheme val="minor"/>
      </rPr>
      <t xml:space="preserve">encompass several plots
</t>
    </r>
    <r>
      <rPr>
        <b/>
        <sz val="11"/>
        <color rgb="FF0070C0"/>
        <rFont val="Calibri"/>
        <family val="2"/>
        <scheme val="minor"/>
      </rPr>
      <t>This geographic hierarchical level is the data-harmonization "site"-level used for comparisons (e.g., contigency tables) and in the meta-analyses tools</t>
    </r>
  </si>
  <si>
    <r>
      <t xml:space="preserve">Reference to the source (publication or specimen) wherein the observation was </t>
    </r>
    <r>
      <rPr>
        <b/>
        <sz val="11"/>
        <rFont val="Calibri"/>
        <family val="2"/>
        <scheme val="minor"/>
      </rPr>
      <t>originally</t>
    </r>
    <r>
      <rPr>
        <sz val="11"/>
        <rFont val="Calibri"/>
        <family val="2"/>
        <scheme val="minor"/>
      </rPr>
      <t xml:space="preserve"> published, or the specimen itself, respectively. I.e. for data orginating from literature</t>
    </r>
  </si>
  <si>
    <t>Name of the person/institution/sequencing lab that performed the sequencing</t>
  </si>
  <si>
    <r>
      <t>Was the species composition of the site investigated (</t>
    </r>
    <r>
      <rPr>
        <b/>
        <u/>
        <sz val="11"/>
        <rFont val="Calibri"/>
        <family val="2"/>
      </rPr>
      <t>community level</t>
    </r>
    <r>
      <rPr>
        <sz val="11"/>
        <rFont val="Calibri"/>
        <family val="2"/>
      </rPr>
      <t>), or just the occurrence of individual species (</t>
    </r>
    <r>
      <rPr>
        <b/>
        <u/>
        <sz val="11"/>
        <rFont val="Calibri"/>
        <family val="2"/>
      </rPr>
      <t>species level</t>
    </r>
    <r>
      <rPr>
        <sz val="11"/>
        <rFont val="Calibri"/>
        <family val="2"/>
      </rPr>
      <t>)?  Criterion for "species composition": Could the data be used for ecological correspondence analyses?</t>
    </r>
  </si>
  <si>
    <t>new field needed for "dry or wet mass"</t>
  </si>
  <si>
    <t>R</t>
  </si>
  <si>
    <t>List (multiple samples or single sample)</t>
  </si>
  <si>
    <t>Was the site collected representatively with several samples or only with single samples/observations? Only data representative for a site (and not just single observations) can be incorporated into community-level Edaphobase-internal statistical evaluation tools</t>
  </si>
  <si>
    <t>Dataset title</t>
  </si>
  <si>
    <t>Title of the source dataset (i.e., different from project title, literature title or (sub) collection name;) Please use descriptive title</t>
  </si>
  <si>
    <t xml:space="preserve">Date of study site description </t>
  </si>
  <si>
    <r>
      <t xml:space="preserve">C </t>
    </r>
    <r>
      <rPr>
        <b/>
        <vertAlign val="subscript"/>
        <sz val="11"/>
        <color rgb="FFFF3300"/>
        <rFont val="Calibri"/>
        <family val="2"/>
        <scheme val="minor"/>
      </rPr>
      <t>org</t>
    </r>
  </si>
  <si>
    <r>
      <t>C</t>
    </r>
    <r>
      <rPr>
        <b/>
        <vertAlign val="subscript"/>
        <sz val="11"/>
        <color rgb="FFFF3300"/>
        <rFont val="Calibri"/>
        <family val="2"/>
        <scheme val="minor"/>
      </rPr>
      <t xml:space="preserve"> total</t>
    </r>
    <r>
      <rPr>
        <b/>
        <sz val="11"/>
        <color rgb="FFFF3300"/>
        <rFont val="Calibri"/>
        <family val="2"/>
        <scheme val="minor"/>
      </rPr>
      <t xml:space="preserve"> Soil</t>
    </r>
  </si>
  <si>
    <r>
      <t xml:space="preserve">N </t>
    </r>
    <r>
      <rPr>
        <b/>
        <vertAlign val="subscript"/>
        <sz val="11"/>
        <color rgb="FFFF3300"/>
        <rFont val="Calibri"/>
        <family val="2"/>
        <scheme val="minor"/>
      </rPr>
      <t>org</t>
    </r>
  </si>
  <si>
    <r>
      <t xml:space="preserve">N </t>
    </r>
    <r>
      <rPr>
        <b/>
        <vertAlign val="subscript"/>
        <sz val="11"/>
        <color rgb="FFFF3300"/>
        <rFont val="Calibri"/>
        <family val="2"/>
        <scheme val="minor"/>
      </rPr>
      <t>total</t>
    </r>
  </si>
  <si>
    <r>
      <t xml:space="preserve">P </t>
    </r>
    <r>
      <rPr>
        <b/>
        <vertAlign val="subscript"/>
        <sz val="11"/>
        <color rgb="FFFF3300"/>
        <rFont val="Calibri"/>
        <family val="2"/>
        <scheme val="minor"/>
      </rPr>
      <t>total</t>
    </r>
  </si>
  <si>
    <r>
      <t xml:space="preserve">Ca </t>
    </r>
    <r>
      <rPr>
        <b/>
        <vertAlign val="superscript"/>
        <sz val="11"/>
        <color rgb="FFFF3300"/>
        <rFont val="Calibri"/>
        <family val="2"/>
        <scheme val="minor"/>
      </rPr>
      <t>2+</t>
    </r>
  </si>
  <si>
    <r>
      <t>CaCO</t>
    </r>
    <r>
      <rPr>
        <b/>
        <vertAlign val="subscript"/>
        <sz val="11"/>
        <color rgb="FFFF3300"/>
        <rFont val="Calibri"/>
        <family val="2"/>
        <scheme val="minor"/>
      </rPr>
      <t xml:space="preserve">3 </t>
    </r>
    <r>
      <rPr>
        <b/>
        <sz val="11"/>
        <color rgb="FFFF3300"/>
        <rFont val="Calibri"/>
        <family val="2"/>
        <scheme val="minor"/>
      </rPr>
      <t>content</t>
    </r>
  </si>
  <si>
    <r>
      <t>δ</t>
    </r>
    <r>
      <rPr>
        <b/>
        <vertAlign val="superscript"/>
        <sz val="11"/>
        <color rgb="FFFF3300"/>
        <rFont val="Calibri"/>
        <family val="2"/>
        <scheme val="minor"/>
      </rPr>
      <t>15</t>
    </r>
    <r>
      <rPr>
        <b/>
        <sz val="11"/>
        <color rgb="FFFF3300"/>
        <rFont val="Calibri"/>
        <family val="2"/>
        <scheme val="minor"/>
      </rPr>
      <t>N Baseline</t>
    </r>
  </si>
  <si>
    <r>
      <t>δ</t>
    </r>
    <r>
      <rPr>
        <b/>
        <vertAlign val="superscript"/>
        <sz val="11"/>
        <color rgb="FFFF3300"/>
        <rFont val="Calibri"/>
        <family val="2"/>
        <scheme val="minor"/>
      </rPr>
      <t>13</t>
    </r>
    <r>
      <rPr>
        <b/>
        <sz val="11"/>
        <color rgb="FFFF3300"/>
        <rFont val="Calibri"/>
        <family val="2"/>
        <scheme val="minor"/>
      </rPr>
      <t>C Baseline</t>
    </r>
  </si>
  <si>
    <t>A method field allows collection of the various methods for soil analyses</t>
  </si>
  <si>
    <r>
      <t>δ</t>
    </r>
    <r>
      <rPr>
        <b/>
        <vertAlign val="superscript"/>
        <sz val="11"/>
        <color rgb="FFFF3300"/>
        <rFont val="Calibri"/>
        <family val="2"/>
        <scheme val="minor"/>
      </rPr>
      <t>15</t>
    </r>
    <r>
      <rPr>
        <b/>
        <sz val="11"/>
        <color rgb="FFFF3300"/>
        <rFont val="Calibri"/>
        <family val="2"/>
        <scheme val="minor"/>
      </rPr>
      <t>N</t>
    </r>
  </si>
  <si>
    <r>
      <t>δ</t>
    </r>
    <r>
      <rPr>
        <b/>
        <vertAlign val="superscript"/>
        <sz val="11"/>
        <color rgb="FFFF3300"/>
        <rFont val="Calibri"/>
        <family val="2"/>
        <scheme val="minor"/>
      </rPr>
      <t>13</t>
    </r>
    <r>
      <rPr>
        <b/>
        <sz val="11"/>
        <color rgb="FFFF3300"/>
        <rFont val="Calibri"/>
        <family val="2"/>
        <scheme val="minor"/>
      </rPr>
      <t>C</t>
    </r>
  </si>
  <si>
    <r>
      <t xml:space="preserve">N </t>
    </r>
    <r>
      <rPr>
        <b/>
        <vertAlign val="subscript"/>
        <sz val="11"/>
        <color rgb="FFFF3300"/>
        <rFont val="Calibri"/>
        <family val="2"/>
        <scheme val="minor"/>
      </rPr>
      <t xml:space="preserve">total </t>
    </r>
    <r>
      <rPr>
        <b/>
        <sz val="11"/>
        <color rgb="FFFF3300"/>
        <rFont val="Calibri"/>
        <family val="2"/>
        <scheme val="minor"/>
      </rPr>
      <t>(Stable Isotopes)</t>
    </r>
  </si>
  <si>
    <r>
      <t xml:space="preserve">C </t>
    </r>
    <r>
      <rPr>
        <b/>
        <vertAlign val="subscript"/>
        <sz val="11"/>
        <color rgb="FFFF3300"/>
        <rFont val="Calibri"/>
        <family val="2"/>
        <scheme val="minor"/>
      </rPr>
      <t xml:space="preserve">total </t>
    </r>
    <r>
      <rPr>
        <b/>
        <sz val="11"/>
        <color rgb="FFFF3300"/>
        <rFont val="Calibri"/>
        <family val="2"/>
        <scheme val="minor"/>
      </rPr>
      <t>(Stable Isotopes object)</t>
    </r>
  </si>
  <si>
    <r>
      <t>Δ</t>
    </r>
    <r>
      <rPr>
        <b/>
        <vertAlign val="superscript"/>
        <sz val="11"/>
        <color rgb="FFFF3300"/>
        <rFont val="Calibri"/>
        <family val="2"/>
        <scheme val="minor"/>
      </rPr>
      <t>15</t>
    </r>
    <r>
      <rPr>
        <b/>
        <sz val="11"/>
        <color rgb="FFFF3300"/>
        <rFont val="Calibri"/>
        <family val="2"/>
        <scheme val="minor"/>
      </rPr>
      <t>N</t>
    </r>
  </si>
  <si>
    <r>
      <t>Δ</t>
    </r>
    <r>
      <rPr>
        <b/>
        <vertAlign val="superscript"/>
        <sz val="11"/>
        <color rgb="FFFF3300"/>
        <rFont val="Calibri"/>
        <family val="2"/>
        <scheme val="minor"/>
      </rPr>
      <t>15</t>
    </r>
    <r>
      <rPr>
        <b/>
        <sz val="11"/>
        <color rgb="FFFF3300"/>
        <rFont val="Calibri"/>
        <family val="2"/>
        <scheme val="minor"/>
      </rPr>
      <t>N referenced to</t>
    </r>
  </si>
  <si>
    <r>
      <t>Δ</t>
    </r>
    <r>
      <rPr>
        <b/>
        <vertAlign val="superscript"/>
        <sz val="11"/>
        <color rgb="FFFF3300"/>
        <rFont val="Calibri"/>
        <family val="2"/>
        <scheme val="minor"/>
      </rPr>
      <t>13</t>
    </r>
    <r>
      <rPr>
        <b/>
        <sz val="11"/>
        <color rgb="FFFF3300"/>
        <rFont val="Calibri"/>
        <family val="2"/>
        <scheme val="minor"/>
      </rPr>
      <t>C</t>
    </r>
  </si>
  <si>
    <r>
      <t>Δ</t>
    </r>
    <r>
      <rPr>
        <b/>
        <vertAlign val="superscript"/>
        <sz val="11"/>
        <color rgb="FFFF3300"/>
        <rFont val="Calibri"/>
        <family val="2"/>
        <scheme val="minor"/>
      </rPr>
      <t>13</t>
    </r>
    <r>
      <rPr>
        <b/>
        <sz val="11"/>
        <color rgb="FFFF3300"/>
        <rFont val="Calibri"/>
        <family val="2"/>
        <scheme val="minor"/>
      </rPr>
      <t>C referenced to</t>
    </r>
  </si>
  <si>
    <t>Total individuals in sample(s)</t>
  </si>
  <si>
    <t>Metadata field</t>
  </si>
  <si>
    <t>Data-entry Type</t>
  </si>
  <si>
    <t>Manditory?</t>
  </si>
  <si>
    <t>Multiple answers possible?</t>
  </si>
  <si>
    <t>Data type</t>
  </si>
  <si>
    <t>Metadata I - Data describing the dataset</t>
  </si>
  <si>
    <t>Data to be entered that is applicable globally to the entire data set
If the data is contained in the provider's file (i.e., if different metadata for individual data records), then the table column with the data is to be entered.</t>
  </si>
  <si>
    <t>Data owner and Provider</t>
  </si>
  <si>
    <r>
      <t xml:space="preserve">Data provider
</t>
    </r>
    <r>
      <rPr>
        <i/>
        <sz val="12"/>
        <color theme="1"/>
        <rFont val="Calibri"/>
        <family val="2"/>
        <scheme val="minor"/>
      </rPr>
      <t>(Data provider automatically entered first )</t>
    </r>
  </si>
  <si>
    <t>fixed from Edaphobase registration</t>
  </si>
  <si>
    <t>Always</t>
  </si>
  <si>
    <t>Last name</t>
  </si>
  <si>
    <t>Contact Information</t>
  </si>
  <si>
    <t>Data owners</t>
  </si>
  <si>
    <t>Input</t>
  </si>
  <si>
    <t>yes</t>
  </si>
  <si>
    <t>no</t>
  </si>
  <si>
    <t>Multiple lines of Text</t>
  </si>
  <si>
    <t>Data set</t>
  </si>
  <si>
    <t>Source Type</t>
  </si>
  <si>
    <t>Choice Input</t>
  </si>
  <si>
    <t>Choice from list</t>
  </si>
  <si>
    <t>Author(s)/Curator(s)/Project leader(s)</t>
  </si>
  <si>
    <t xml:space="preserve">     First name</t>
  </si>
  <si>
    <t>If Literature/Collection/Project</t>
  </si>
  <si>
    <t xml:space="preserve">     Last name</t>
  </si>
  <si>
    <t xml:space="preserve">    Institution</t>
  </si>
  <si>
    <t>If Collection</t>
  </si>
  <si>
    <t>If Raw data/Project data</t>
  </si>
  <si>
    <t>(Sub)Collection</t>
  </si>
  <si>
    <t>Data title</t>
  </si>
  <si>
    <t>Project/Literature title</t>
  </si>
  <si>
    <t>Sub project title</t>
  </si>
  <si>
    <t>included Taxonomic major group</t>
  </si>
  <si>
    <t>Public availability</t>
  </si>
  <si>
    <t>Upload data to online Edaphobase Query Portal?</t>
  </si>
  <si>
    <t>Y/N Input</t>
  </si>
  <si>
    <t>Checkbox</t>
  </si>
  <si>
    <t>Upload data to GBIF?</t>
  </si>
  <si>
    <t>Upload data to further databases (GFBio, BonaRes etc.)?</t>
  </si>
  <si>
    <t>Embargo</t>
  </si>
  <si>
    <t>Anonymisiert?</t>
  </si>
  <si>
    <t>Other</t>
  </si>
  <si>
    <t>Additional fields</t>
  </si>
  <si>
    <t>Selection Input</t>
  </si>
  <si>
    <t>Selection from Information-field list</t>
  </si>
  <si>
    <t xml:space="preserve">   Based on the choice from above</t>
  </si>
  <si>
    <t>Dependant</t>
  </si>
  <si>
    <t>Metadata II:  Data describing the study sites/ sites of occurrence</t>
  </si>
  <si>
    <t>Data to be entered that is applicable globally to the entire data set.
If the data is contained in the provider's file (i.e., if different metadata for individual data records), then the table column is to be entered.</t>
  </si>
  <si>
    <t>Selection from list</t>
  </si>
  <si>
    <t>Region</t>
  </si>
  <si>
    <t>Site name</t>
  </si>
  <si>
    <t>Site abbreviation</t>
  </si>
  <si>
    <t>Coordinates</t>
  </si>
  <si>
    <t>Number</t>
  </si>
  <si>
    <t>Accuracy (radius)</t>
  </si>
  <si>
    <t>Elevation</t>
  </si>
  <si>
    <t xml:space="preserve">   Coordinate system</t>
  </si>
  <si>
    <t>Habitat type</t>
  </si>
  <si>
    <t>Habitat type system</t>
  </si>
  <si>
    <t>Choice of Habitat-Type System</t>
  </si>
  <si>
    <t>If a Habitat-type system is choosen</t>
  </si>
  <si>
    <t>Vegetation stratum</t>
  </si>
  <si>
    <t>?</t>
  </si>
  <si>
    <t>Choice of Vegetation Stratum</t>
  </si>
  <si>
    <t xml:space="preserve">   Degree cover</t>
  </si>
  <si>
    <t xml:space="preserve">   Species</t>
  </si>
  <si>
    <t>Choice from List + Number</t>
  </si>
  <si>
    <t xml:space="preserve">   Height</t>
  </si>
  <si>
    <t>Soil parameters</t>
  </si>
  <si>
    <t>included Soil parameters</t>
  </si>
  <si>
    <t>Choice from Information-field list</t>
  </si>
  <si>
    <t>Fields shown as default: pH, Soil Moisture, Texture (Choice of Type/Fractions), SOM</t>
  </si>
  <si>
    <t xml:space="preserve">   Method</t>
  </si>
  <si>
    <t>If a Method is choosen for the respective field</t>
  </si>
  <si>
    <t>Experimental sites included?</t>
  </si>
  <si>
    <t>Anthropogenic influence(s)</t>
  </si>
  <si>
    <t xml:space="preserve">   Which?</t>
  </si>
  <si>
    <t>If "Yes"</t>
  </si>
  <si>
    <t>Scope</t>
  </si>
  <si>
    <t>Sampling effort</t>
  </si>
  <si>
    <t xml:space="preserve">Presence data or Quantitative data </t>
  </si>
  <si>
    <t xml:space="preserve">Single species or community-level data  </t>
  </si>
  <si>
    <t>Quantity unit</t>
  </si>
  <si>
    <t>If "Quantitative"</t>
  </si>
  <si>
    <t>Single value,  Ø or Σ</t>
  </si>
  <si>
    <t>If "Absolute individual numbers" or "absolute biomasse"</t>
  </si>
  <si>
    <t>Number of samples for quantities</t>
  </si>
  <si>
    <r>
      <t xml:space="preserve">If </t>
    </r>
    <r>
      <rPr>
        <sz val="11"/>
        <color theme="1"/>
        <rFont val="Calibri"/>
        <family val="2"/>
      </rPr>
      <t>Ø or Σ</t>
    </r>
  </si>
  <si>
    <t>Field Methods</t>
  </si>
  <si>
    <t>Sampling Date</t>
  </si>
  <si>
    <t>Text or Date</t>
  </si>
  <si>
    <t>Sampling Method</t>
  </si>
  <si>
    <t>Sampled soil horizon</t>
  </si>
  <si>
    <t>If Method = Soil Corer</t>
  </si>
  <si>
    <t>Sampled soil depth(s)</t>
  </si>
  <si>
    <t>Device dimension</t>
  </si>
  <si>
    <t>Number + Unit</t>
  </si>
  <si>
    <t>Extraction time</t>
  </si>
  <si>
    <t>Extraction medium</t>
  </si>
  <si>
    <t>Exposition period</t>
  </si>
  <si>
    <t xml:space="preserve">If Method = Trap </t>
  </si>
  <si>
    <t>Conservation medium</t>
  </si>
  <si>
    <t>If Method = Pitfall trap</t>
  </si>
  <si>
    <t>Diameter</t>
  </si>
  <si>
    <t>If Method = "Chemical extraction" or "Hand sorting &amp; chemical extraction combined (Lumbricidae) nach ISO 23611-1"</t>
  </si>
  <si>
    <t>Sampling duration</t>
  </si>
  <si>
    <t>If Method = "Hand collection"</t>
  </si>
  <si>
    <t>Sampled area</t>
  </si>
  <si>
    <t>Note: if data is sample specific, it must be ensured that unique sample numbers/codes are given in the table.</t>
  </si>
  <si>
    <t>Name of species determinator</t>
  </si>
  <si>
    <t>Is determination checked?</t>
  </si>
  <si>
    <t>By whom</t>
  </si>
  <si>
    <t>If determination checked</t>
  </si>
  <si>
    <t>Determination literature used (Author(s), Year)</t>
  </si>
  <si>
    <t>voucher specimens?</t>
  </si>
  <si>
    <t>deposited where</t>
  </si>
  <si>
    <t>If voucher specimen</t>
  </si>
  <si>
    <t>Data fields found in the sheet "Source"</t>
  </si>
  <si>
    <t>Data fields found in the sheet "Site"</t>
  </si>
  <si>
    <t>Data fields found in the sheet "Sampling methods"</t>
  </si>
  <si>
    <t>Data fields found in the sheet "Observation data"</t>
  </si>
  <si>
    <r>
      <t xml:space="preserve">Edaphobase uses Metadata to define three categories of data describing the data set: general data describing (1) the </t>
    </r>
    <r>
      <rPr>
        <b/>
        <u/>
        <sz val="12"/>
        <color rgb="FF0070C0"/>
        <rFont val="Calibri"/>
        <family val="2"/>
      </rPr>
      <t>dataset</t>
    </r>
    <r>
      <rPr>
        <b/>
        <sz val="12"/>
        <color rgb="FF0070C0"/>
        <rFont val="Calibri"/>
        <family val="2"/>
      </rPr>
      <t xml:space="preserve"> itself, (2) the </t>
    </r>
    <r>
      <rPr>
        <b/>
        <u/>
        <sz val="12"/>
        <color rgb="FF0070C0"/>
        <rFont val="Calibri"/>
        <family val="2"/>
      </rPr>
      <t>study sites</t>
    </r>
    <r>
      <rPr>
        <b/>
        <sz val="12"/>
        <color rgb="FF0070C0"/>
        <rFont val="Calibri"/>
        <family val="2"/>
      </rPr>
      <t xml:space="preserve">, and (3) the </t>
    </r>
    <r>
      <rPr>
        <b/>
        <u/>
        <sz val="12"/>
        <color rgb="FF0070C0"/>
        <rFont val="Calibri"/>
        <family val="2"/>
      </rPr>
      <t>sampling methods</t>
    </r>
    <r>
      <rPr>
        <b/>
        <sz val="12"/>
        <color rgb="FF0070C0"/>
        <rFont val="Calibri"/>
        <family val="2"/>
      </rPr>
      <t xml:space="preserve">
    Further, more detailled descriptive data can be found in the following data sheets</t>
    </r>
  </si>
  <si>
    <t>Edaphobase's information fields (= variables) are ordered into various thematic categories. The categories are shown below in overview; 
   the individual data fields of the categories are listed in the following, respective data sheets</t>
  </si>
  <si>
    <r>
      <t xml:space="preserve">Furthermore, "Hierarchical level" in the categorical sheets of data fields denotes to which </t>
    </r>
    <r>
      <rPr>
        <b/>
        <u/>
        <sz val="11"/>
        <color rgb="FF0070C0"/>
        <rFont val="Calibri"/>
        <family val="2"/>
      </rPr>
      <t>lowest</t>
    </r>
    <r>
      <rPr>
        <b/>
        <sz val="11"/>
        <color rgb="FF0070C0"/>
        <rFont val="Calibri"/>
        <family val="2"/>
      </rPr>
      <t xml:space="preserve"> geographic level (e.g., site, plot, sample) data can be linked 
    (linkage to higher geographical levels is possible!)</t>
    </r>
  </si>
  <si>
    <t>Observation data</t>
  </si>
  <si>
    <t xml:space="preserve">  Total number of data (information) fields presently contained in Edaphobase</t>
  </si>
  <si>
    <r>
      <t xml:space="preserve">Condition </t>
    </r>
    <r>
      <rPr>
        <sz val="11"/>
        <color theme="1"/>
        <rFont val="Calibri"/>
        <family val="2"/>
        <scheme val="minor"/>
      </rPr>
      <t>(in Edaphobase Import Wizard)</t>
    </r>
  </si>
  <si>
    <t>Possible as column in Data-table?</t>
  </si>
  <si>
    <t>In the following data sheets, the individual data (= information) fields (or "attributes") presently available in Edaphobase are listed, defined, units/formats etc. given.</t>
  </si>
  <si>
    <t>"Observation data" concern the actual zoological data!</t>
  </si>
  <si>
    <t>Metadata III: Data describing the sampling methods</t>
  </si>
  <si>
    <t>Data-field Name</t>
  </si>
  <si>
    <t>Date of zoological sampling</t>
  </si>
  <si>
    <t>mostly used for museum-collection management</t>
  </si>
  <si>
    <t>Such Metadata can be used to describe an entire data set, or an individual data record. For the latter, the respective Metadata field must be a column in the dataset table.
   Accordingly, all Metadata fields are also individual data (= information) fields (or "attributes") in Edaphobase. Their definition, format, units etc. can be found in the data sheets that follow here</t>
  </si>
  <si>
    <t>Further Metadata may be required if a DOI for the dataset is requested (see Edaphobase Import Wizard or the DataCite homepage)</t>
  </si>
  <si>
    <t>Common data fields for all information  pertaining to persons and institutions (i.e. for data providers, authors, project/collection responsibles etc.)</t>
  </si>
  <si>
    <t>For data originating from, e.g., museum collections</t>
  </si>
  <si>
    <t>For data originating from literature sources; which can be published articles, books, unpublished reports, theses or similar</t>
  </si>
  <si>
    <r>
      <t xml:space="preserve">Information pertaining to where physical copies of literature are stored, etc. </t>
    </r>
    <r>
      <rPr>
        <b/>
        <i/>
        <sz val="12"/>
        <color rgb="FF0070C0"/>
        <rFont val="Calibri"/>
        <family val="2"/>
      </rPr>
      <t>(mostly used internally by Senckenberg)</t>
    </r>
  </si>
  <si>
    <t>Mostly for literature sources; information on general topic field of source (can be used as filters in data queries)</t>
  </si>
  <si>
    <t>General climate information pertaining to sampling/study site(s)</t>
  </si>
  <si>
    <t>Specific weather data during sampling/study period(s)</t>
  </si>
  <si>
    <t>Data regarding vegetation of sampling/study site(s)</t>
  </si>
  <si>
    <t>Soil data of sampling/study site(s)</t>
  </si>
  <si>
    <r>
      <t xml:space="preserve">Information on goals of sampling event - </t>
    </r>
    <r>
      <rPr>
        <b/>
        <i/>
        <sz val="12"/>
        <color rgb="FF0070C0"/>
        <rFont val="Calibri"/>
        <family val="2"/>
        <scheme val="minor"/>
      </rPr>
      <t>Vital for data harmonization, i.e. for use in internal database analysis tools!</t>
    </r>
  </si>
  <si>
    <r>
      <t xml:space="preserve">The data fields in this sheet usually concern zoological data from a site/study (= "Observation"/"Object") </t>
    </r>
    <r>
      <rPr>
        <b/>
        <sz val="12"/>
        <color rgb="FF0070C0"/>
        <rFont val="Calibri"/>
        <family val="2"/>
      </rPr>
      <t>→</t>
    </r>
    <r>
      <rPr>
        <b/>
        <sz val="12"/>
        <color rgb="FF0070C0"/>
        <rFont val="Calibri"/>
        <family val="2"/>
        <scheme val="minor"/>
      </rPr>
      <t xml:space="preserve"> </t>
    </r>
    <r>
      <rPr>
        <b/>
        <i/>
        <u/>
        <sz val="12"/>
        <color rgb="FF0070C0"/>
        <rFont val="Calibri"/>
        <family val="2"/>
        <scheme val="minor"/>
      </rPr>
      <t>together with taxonomic information, this is the base Edaphobase data!</t>
    </r>
  </si>
  <si>
    <t>Is experimental specimen?</t>
  </si>
  <si>
    <t>Is fossil?</t>
  </si>
  <si>
    <r>
      <rPr>
        <b/>
        <i/>
        <sz val="12"/>
        <color rgb="FF0070C0"/>
        <rFont val="Calibri"/>
        <family val="2"/>
        <scheme val="minor"/>
      </rPr>
      <t>Quantitative</t>
    </r>
    <r>
      <rPr>
        <b/>
        <sz val="12"/>
        <color rgb="FF0070C0"/>
        <rFont val="Calibri"/>
        <family val="2"/>
        <scheme val="minor"/>
      </rPr>
      <t xml:space="preserve"> data associated with a specific taxon of a sample/site/study</t>
    </r>
  </si>
  <si>
    <t xml:space="preserve">   most of the fields in this sub-class can be used multiply, e.g. for different sexes, developmental stages etc. (see below) of a taxon</t>
  </si>
  <si>
    <r>
      <t xml:space="preserve">If slides etc. were made </t>
    </r>
    <r>
      <rPr>
        <b/>
        <i/>
        <sz val="12"/>
        <color rgb="FF0070C0"/>
        <rFont val="Calibri"/>
        <family val="2"/>
        <scheme val="minor"/>
      </rPr>
      <t>(especially used for data deriving from museum collections or similar)</t>
    </r>
  </si>
  <si>
    <t>WORK IN PROGRESS; only some basic traits presently included</t>
  </si>
  <si>
    <r>
      <t xml:space="preserve">Generally for specific individuals, </t>
    </r>
    <r>
      <rPr>
        <b/>
        <i/>
        <sz val="12"/>
        <color rgb="FF0070C0"/>
        <rFont val="Calibri"/>
        <family val="2"/>
        <scheme val="minor"/>
      </rPr>
      <t>species-level barcode data not yet included</t>
    </r>
  </si>
  <si>
    <t xml:space="preserve">    * = mandatory field;     R = recommended</t>
  </si>
  <si>
    <t>Identification</t>
  </si>
  <si>
    <t>Identification date</t>
  </si>
  <si>
    <t>Who identified the specimen</t>
  </si>
  <si>
    <t>The identification literature (key) used (author + publication year), multiple entries possible. Generally, major or important identification literature; if original (re)descriptions or similar were used, then enter “Original descriptions” and not each publication individually.</t>
  </si>
  <si>
    <t>Identification notes</t>
  </si>
  <si>
    <t>Identification reliability</t>
  </si>
  <si>
    <t>Identification type</t>
  </si>
  <si>
    <t>Original quotation identification description)</t>
  </si>
  <si>
    <t>Remarks identification description)</t>
  </si>
  <si>
    <t>If identifcation is doubtful, select "confer = yes"</t>
  </si>
  <si>
    <t>Additional notes on identification, i.e. aff., s.str., near etc.</t>
  </si>
  <si>
    <t>"Simply" identification of individuals or original description, recombination, redescription etc.?</t>
  </si>
  <si>
    <t xml:space="preserve">For cases of changed identfication / naming: 
The taxon name the object was previously identified as </t>
  </si>
  <si>
    <t>Data describing the txonomic identification of the entered zoological data (needed for comparisons, data-quality assessement)</t>
  </si>
  <si>
    <t>Identifier</t>
  </si>
  <si>
    <t>Identification literature</t>
  </si>
  <si>
    <t>On which date was the taxon identified?
For an exact identification history, year can be sufficient</t>
  </si>
  <si>
    <t>For verifiability of identification (e.g. specimen not discarded but stored in a collection)
Select list by Edaphobase (multiple entries allowed)</t>
  </si>
  <si>
    <t>This field to be replaced by fields such as "Voucher specimens stored at" (collection/museum), "Identification verified by" (name), etc.
I.e., instead of a "reliability" field, fields for the criteria from which reliabilty can be assessed</t>
  </si>
  <si>
    <t>Individuals per trap numbers and time period</t>
  </si>
  <si>
    <r>
      <t>(Actual) number/code of single sample, e.g.,  "1, 2, 3" or "A5, B7, C59" or - better -  "Site-name_Sampling-Date_Sample-number" ("GT_Pinus_20160403</t>
    </r>
    <r>
      <rPr>
        <sz val="11"/>
        <color rgb="FFFF0000"/>
        <rFont val="Calibri"/>
        <family val="2"/>
      </rPr>
      <t>_control-07</t>
    </r>
    <r>
      <rPr>
        <sz val="11"/>
        <rFont val="Calibri"/>
        <family val="2"/>
      </rPr>
      <t>"). Multiple entries possible. Mandatory if applicable</t>
    </r>
  </si>
  <si>
    <t>Number/Code of sampling event, e.g., "2349TX4" or - better - "Site_name _ Sampling_Date" ("GT_Pinus_2016/04/03")</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</si>
</sst>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indexed="8"/>
      <name val="Arial"/>
      <family val="2"/>
    </font>
    <font>
      <sz val="10"/>
      <name val="Arial"/>
      <family val="2"/>
    </font>
    <font>
      <b/>
      <sz val="11"/>
      <name val="Calibri"/>
      <family val="2"/>
    </font>
    <font>
      <sz val="11"/>
      <name val="Calibri"/>
      <family val="2"/>
      <scheme val="minor"/>
    </font>
    <font>
      <sz val="10"/>
      <color theme="1"/>
      <name val="Arial"/>
      <family val="2"/>
    </font>
    <font>
      <b/>
      <sz val="11"/>
      <name val="Calibri"/>
      <family val="2"/>
      <scheme val="minor"/>
    </font>
    <font>
      <i/>
      <sz val="11"/>
      <name val="Calibri"/>
      <family val="2"/>
      <scheme val="minor"/>
    </font>
    <font>
      <b/>
      <i/>
      <sz val="11"/>
      <name val="Calibri"/>
      <family val="2"/>
      <scheme val="minor"/>
    </font>
    <font>
      <sz val="11"/>
      <color rgb="FFFF0000"/>
      <name val="Calibri"/>
      <family val="2"/>
      <scheme val="minor"/>
    </font>
    <font>
      <b/>
      <sz val="12"/>
      <name val="Calibri"/>
      <family val="2"/>
    </font>
    <font>
      <i/>
      <sz val="11"/>
      <color rgb="FFFF0000"/>
      <name val="Calibri"/>
      <family val="2"/>
      <scheme val="minor"/>
    </font>
    <font>
      <strike/>
      <sz val="11"/>
      <name val="Calibri"/>
      <family val="2"/>
      <scheme val="minor"/>
    </font>
    <font>
      <sz val="11"/>
      <color rgb="FF0070C0"/>
      <name val="Calibri"/>
      <family val="2"/>
      <scheme val="minor"/>
    </font>
    <font>
      <b/>
      <sz val="11"/>
      <color rgb="FF0070C0"/>
      <name val="Calibri"/>
      <family val="2"/>
      <scheme val="minor"/>
    </font>
    <font>
      <u/>
      <sz val="11"/>
      <name val="Calibri"/>
      <family val="2"/>
      <scheme val="minor"/>
    </font>
    <font>
      <sz val="11"/>
      <color rgb="FF0070C0"/>
      <name val="Calibri"/>
      <family val="2"/>
    </font>
    <font>
      <i/>
      <sz val="11"/>
      <color rgb="FFFF0000"/>
      <name val="Calibri"/>
      <family val="2"/>
    </font>
    <font>
      <b/>
      <u/>
      <sz val="11"/>
      <name val="Calibri"/>
      <family val="2"/>
    </font>
    <font>
      <b/>
      <sz val="11"/>
      <color rgb="FF0070C0"/>
      <name val="Calibri"/>
      <family val="2"/>
    </font>
    <font>
      <b/>
      <sz val="12"/>
      <name val="Calibri"/>
      <family val="2"/>
      <scheme val="minor"/>
    </font>
    <font>
      <sz val="12"/>
      <name val="Calibri"/>
      <family val="2"/>
    </font>
    <font>
      <b/>
      <sz val="12"/>
      <color rgb="FF0070C0"/>
      <name val="Calibri"/>
      <family val="2"/>
    </font>
    <font>
      <b/>
      <sz val="12"/>
      <color rgb="FF0070C0"/>
      <name val="Calibri"/>
      <family val="2"/>
      <scheme val="minor"/>
    </font>
    <font>
      <b/>
      <sz val="11"/>
      <color theme="1"/>
      <name val="Calibri"/>
      <family val="2"/>
      <scheme val="minor"/>
    </font>
    <font>
      <sz val="12"/>
      <name val="Calibri"/>
      <family val="2"/>
      <scheme val="minor"/>
    </font>
    <font>
      <sz val="10"/>
      <name val="Calibri"/>
      <family val="2"/>
      <scheme val="minor"/>
    </font>
    <font>
      <b/>
      <i/>
      <sz val="12"/>
      <color rgb="FF0070C0"/>
      <name val="Calibri"/>
      <family val="2"/>
      <scheme val="minor"/>
    </font>
    <font>
      <b/>
      <sz val="12"/>
      <color theme="1"/>
      <name val="Calibri"/>
      <family val="2"/>
      <scheme val="minor"/>
    </font>
    <font>
      <i/>
      <sz val="11"/>
      <color theme="1"/>
      <name val="Calibri"/>
      <family val="2"/>
      <scheme val="minor"/>
    </font>
    <font>
      <sz val="11"/>
      <color theme="1"/>
      <name val="Calibri"/>
      <family val="2"/>
    </font>
    <font>
      <sz val="8"/>
      <name val="Calibri"/>
      <family val="2"/>
    </font>
    <font>
      <sz val="8"/>
      <color rgb="FFFF0000"/>
      <name val="Calibri"/>
      <family val="2"/>
    </font>
    <font>
      <sz val="9"/>
      <name val="Calibri"/>
      <family val="2"/>
    </font>
    <font>
      <b/>
      <i/>
      <sz val="11"/>
      <name val="Calibri"/>
      <family val="2"/>
    </font>
    <font>
      <b/>
      <i/>
      <sz val="12"/>
      <color rgb="FF0070C0"/>
      <name val="Calibri"/>
      <family val="2"/>
    </font>
    <font>
      <b/>
      <u/>
      <sz val="12"/>
      <color rgb="FFFF3300"/>
      <name val="Calibri"/>
      <family val="2"/>
      <scheme val="minor"/>
    </font>
    <font>
      <b/>
      <sz val="11"/>
      <color rgb="FFFF3300"/>
      <name val="Calibri"/>
      <family val="2"/>
      <scheme val="minor"/>
    </font>
    <font>
      <b/>
      <sz val="11"/>
      <color rgb="FFFF3300"/>
      <name val="Calibri"/>
      <family val="2"/>
    </font>
    <font>
      <b/>
      <i/>
      <sz val="11"/>
      <color rgb="FFFF3300"/>
      <name val="Calibri"/>
      <family val="2"/>
      <scheme val="minor"/>
    </font>
    <font>
      <b/>
      <vertAlign val="subscript"/>
      <sz val="11"/>
      <color rgb="FFFF3300"/>
      <name val="Calibri"/>
      <family val="2"/>
      <scheme val="minor"/>
    </font>
    <font>
      <b/>
      <vertAlign val="superscript"/>
      <sz val="11"/>
      <color rgb="FFFF3300"/>
      <name val="Calibri"/>
      <family val="2"/>
      <scheme val="minor"/>
    </font>
    <font>
      <b/>
      <u/>
      <sz val="14"/>
      <color theme="3"/>
      <name val="Calibri"/>
      <family val="2"/>
      <scheme val="minor"/>
    </font>
    <font>
      <i/>
      <u/>
      <sz val="12"/>
      <color theme="1"/>
      <name val="Calibri"/>
      <family val="2"/>
      <scheme val="minor"/>
    </font>
    <font>
      <i/>
      <sz val="12"/>
      <color theme="1"/>
      <name val="Calibri"/>
      <family val="2"/>
      <scheme val="minor"/>
    </font>
    <font>
      <i/>
      <u/>
      <sz val="11"/>
      <color theme="1"/>
      <name val="Calibri"/>
      <family val="2"/>
      <scheme val="minor"/>
    </font>
    <font>
      <sz val="14"/>
      <color theme="3"/>
      <name val="Calibri"/>
      <family val="2"/>
      <scheme val="minor"/>
    </font>
    <font>
      <b/>
      <u/>
      <sz val="11"/>
      <color rgb="FF0070C0"/>
      <name val="Calibri"/>
      <family val="2"/>
    </font>
    <font>
      <sz val="12"/>
      <color theme="1"/>
      <name val="Calibri"/>
      <family val="2"/>
      <scheme val="minor"/>
    </font>
    <font>
      <b/>
      <u/>
      <sz val="12"/>
      <color rgb="FF0070C0"/>
      <name val="Calibri"/>
      <family val="2"/>
    </font>
    <font>
      <sz val="9"/>
      <color indexed="81"/>
      <name val="Tahoma"/>
      <family val="2"/>
    </font>
    <font>
      <b/>
      <sz val="9"/>
      <color indexed="81"/>
      <name val="Tahoma"/>
      <family val="2"/>
    </font>
    <font>
      <b/>
      <i/>
      <sz val="11"/>
      <color rgb="FF0070C0"/>
      <name val="Calibri"/>
      <family val="2"/>
    </font>
    <font>
      <i/>
      <sz val="11"/>
      <color rgb="FF0070C0"/>
      <name val="Calibri"/>
      <family val="2"/>
      <scheme val="minor"/>
    </font>
    <font>
      <b/>
      <i/>
      <u/>
      <sz val="12"/>
      <color rgb="FF0070C0"/>
      <name val="Calibri"/>
      <family val="2"/>
      <scheme val="minor"/>
    </font>
    <font>
      <sz val="11"/>
      <color rgb="FFFF0000"/>
      <name val="Calibri"/>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double">
        <color auto="1"/>
      </top>
      <bottom/>
      <diagonal/>
    </border>
    <border>
      <left/>
      <right/>
      <top/>
      <bottom style="medium">
        <color indexed="64"/>
      </bottom>
      <diagonal/>
    </border>
    <border>
      <left/>
      <right/>
      <top style="thin">
        <color indexed="64"/>
      </top>
      <bottom style="thin">
        <color indexed="64"/>
      </bottom>
      <diagonal/>
    </border>
  </borders>
  <cellStyleXfs count="3028">
    <xf numFmtId="0" fontId="0" fillId="0" borderId="0"/>
    <xf numFmtId="0" fontId="25" fillId="0" borderId="1"/>
    <xf numFmtId="0" fontId="23"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2" fillId="0" borderId="1"/>
    <xf numFmtId="0" fontId="26" fillId="0" borderId="1"/>
    <xf numFmtId="0" fontId="26" fillId="0" borderId="1"/>
    <xf numFmtId="0" fontId="21" fillId="0" borderId="1"/>
    <xf numFmtId="0" fontId="26" fillId="0" borderId="1"/>
    <xf numFmtId="0" fontId="20" fillId="0" borderId="1"/>
    <xf numFmtId="0" fontId="26" fillId="0" borderId="1"/>
    <xf numFmtId="0" fontId="20" fillId="0" borderId="1"/>
    <xf numFmtId="0" fontId="20" fillId="0" borderId="1"/>
    <xf numFmtId="0" fontId="26" fillId="0" borderId="1"/>
    <xf numFmtId="0" fontId="19" fillId="0" borderId="1"/>
    <xf numFmtId="0" fontId="26" fillId="0" borderId="1"/>
    <xf numFmtId="0" fontId="26" fillId="0" borderId="1"/>
    <xf numFmtId="0" fontId="26" fillId="0" borderId="1"/>
    <xf numFmtId="0" fontId="19" fillId="0" borderId="1"/>
    <xf numFmtId="0" fontId="26" fillId="0" borderId="1"/>
    <xf numFmtId="0" fontId="26" fillId="0" borderId="1"/>
    <xf numFmtId="0" fontId="19" fillId="0" borderId="1"/>
    <xf numFmtId="0" fontId="19" fillId="0" borderId="1"/>
    <xf numFmtId="0" fontId="26" fillId="0" borderId="1"/>
    <xf numFmtId="0" fontId="19" fillId="0" borderId="1"/>
    <xf numFmtId="0" fontId="19"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18" fillId="0" borderId="1"/>
    <xf numFmtId="0" fontId="26" fillId="0" borderId="1"/>
    <xf numFmtId="0" fontId="26" fillId="0" borderId="1"/>
    <xf numFmtId="0" fontId="26" fillId="0" borderId="1"/>
    <xf numFmtId="0" fontId="18" fillId="0" borderId="1"/>
    <xf numFmtId="0" fontId="26" fillId="0" borderId="1"/>
    <xf numFmtId="0" fontId="18" fillId="0" borderId="1"/>
    <xf numFmtId="0" fontId="18" fillId="0" borderId="1"/>
    <xf numFmtId="0" fontId="18" fillId="0" borderId="1"/>
    <xf numFmtId="0" fontId="18"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17" fillId="0" borderId="1"/>
    <xf numFmtId="0" fontId="26" fillId="0" borderId="1"/>
    <xf numFmtId="0" fontId="17" fillId="0" borderId="1"/>
    <xf numFmtId="0" fontId="17" fillId="0" borderId="1"/>
    <xf numFmtId="0" fontId="26" fillId="0" borderId="1"/>
    <xf numFmtId="0" fontId="17" fillId="0" borderId="1"/>
    <xf numFmtId="0" fontId="17" fillId="0" borderId="1"/>
    <xf numFmtId="0" fontId="17" fillId="0" borderId="1"/>
    <xf numFmtId="0" fontId="26" fillId="0" borderId="1"/>
    <xf numFmtId="0" fontId="26" fillId="0" borderId="1"/>
    <xf numFmtId="0" fontId="16" fillId="0" borderId="1"/>
    <xf numFmtId="0" fontId="26" fillId="0" borderId="1"/>
    <xf numFmtId="0" fontId="16" fillId="0" borderId="1"/>
    <xf numFmtId="0" fontId="16" fillId="0" borderId="1"/>
    <xf numFmtId="0" fontId="26" fillId="0" borderId="1"/>
    <xf numFmtId="0" fontId="16" fillId="0" borderId="1"/>
    <xf numFmtId="0" fontId="16" fillId="0" borderId="1"/>
    <xf numFmtId="0" fontId="16" fillId="0" borderId="1"/>
    <xf numFmtId="0" fontId="26" fillId="0" borderId="1"/>
    <xf numFmtId="0" fontId="26" fillId="0" borderId="1"/>
    <xf numFmtId="0" fontId="26" fillId="0" borderId="1"/>
    <xf numFmtId="0" fontId="26" fillId="0" borderId="1"/>
    <xf numFmtId="0" fontId="26" fillId="0" borderId="1"/>
    <xf numFmtId="0" fontId="15" fillId="0" borderId="1"/>
    <xf numFmtId="0" fontId="15" fillId="0" borderId="1"/>
    <xf numFmtId="0" fontId="15" fillId="0" borderId="1"/>
    <xf numFmtId="0" fontId="15" fillId="0" borderId="1"/>
    <xf numFmtId="0" fontId="15" fillId="0" borderId="1"/>
    <xf numFmtId="0" fontId="15" fillId="0" borderId="1"/>
    <xf numFmtId="0" fontId="26"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26" fillId="0" borderId="1"/>
    <xf numFmtId="0" fontId="14" fillId="0" borderId="1"/>
    <xf numFmtId="0" fontId="14" fillId="0" borderId="1"/>
    <xf numFmtId="0" fontId="14" fillId="0" borderId="1"/>
    <xf numFmtId="0" fontId="14" fillId="0" borderId="1"/>
    <xf numFmtId="0" fontId="14" fillId="0" borderId="1"/>
    <xf numFmtId="0" fontId="14" fillId="0" borderId="1"/>
    <xf numFmtId="0" fontId="26"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26" fillId="0" borderId="1"/>
    <xf numFmtId="0" fontId="14" fillId="0" borderId="1"/>
    <xf numFmtId="0" fontId="26"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26" fillId="0" borderId="1"/>
    <xf numFmtId="0" fontId="26"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26" fillId="0" borderId="1"/>
    <xf numFmtId="0" fontId="12" fillId="0" borderId="1"/>
    <xf numFmtId="0" fontId="29" fillId="0" borderId="1"/>
    <xf numFmtId="0" fontId="12" fillId="0" borderId="1"/>
    <xf numFmtId="0" fontId="29" fillId="0" borderId="1"/>
    <xf numFmtId="0" fontId="12" fillId="0" borderId="1"/>
    <xf numFmtId="0" fontId="29" fillId="0" borderId="1"/>
    <xf numFmtId="0" fontId="12" fillId="0" borderId="1"/>
    <xf numFmtId="0" fontId="11" fillId="0" borderId="1"/>
    <xf numFmtId="0" fontId="26" fillId="0" borderId="1"/>
    <xf numFmtId="0" fontId="10" fillId="0" borderId="1"/>
    <xf numFmtId="0" fontId="26"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26"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26"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26"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26" fillId="0" borderId="1"/>
    <xf numFmtId="0" fontId="26" fillId="0" borderId="1"/>
    <xf numFmtId="0" fontId="26" fillId="0" borderId="1"/>
    <xf numFmtId="0" fontId="26" fillId="0" borderId="1"/>
    <xf numFmtId="0" fontId="26"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6"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6"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26" fillId="0" borderId="1"/>
    <xf numFmtId="0" fontId="7" fillId="0" borderId="1"/>
    <xf numFmtId="0" fontId="7" fillId="0" borderId="1"/>
    <xf numFmtId="0" fontId="7" fillId="0" borderId="1"/>
    <xf numFmtId="0" fontId="2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2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26" fillId="0" borderId="1"/>
    <xf numFmtId="0" fontId="26" fillId="0" borderId="1"/>
    <xf numFmtId="0" fontId="26" fillId="0" borderId="1"/>
    <xf numFmtId="0" fontId="26" fillId="0" borderId="1"/>
    <xf numFmtId="0" fontId="26" fillId="0" borderId="1"/>
    <xf numFmtId="0" fontId="26"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cellStyleXfs>
  <cellXfs count="300">
    <xf numFmtId="0" fontId="24" fillId="0" borderId="0" xfId="0" applyNumberFormat="1" applyFont="1" applyFill="1" applyBorder="1" applyAlignment="1" applyProtection="1"/>
    <xf numFmtId="0" fontId="28" fillId="0" borderId="1" xfId="0" applyNumberFormat="1" applyFont="1" applyFill="1" applyBorder="1" applyAlignment="1" applyProtection="1">
      <alignment vertical="center" wrapText="1"/>
    </xf>
    <xf numFmtId="0" fontId="28" fillId="0" borderId="1" xfId="9" applyNumberFormat="1" applyFont="1" applyFill="1" applyBorder="1" applyAlignment="1" applyProtection="1">
      <alignment wrapText="1"/>
    </xf>
    <xf numFmtId="0" fontId="27" fillId="0" borderId="1" xfId="9" applyNumberFormat="1" applyFont="1" applyFill="1" applyBorder="1" applyAlignment="1" applyProtection="1">
      <alignment horizontal="center" vertical="center"/>
    </xf>
    <xf numFmtId="0" fontId="27" fillId="0" borderId="1" xfId="9" applyNumberFormat="1" applyFont="1" applyFill="1" applyBorder="1" applyAlignment="1" applyProtection="1">
      <alignment horizontal="center" vertical="center" wrapText="1"/>
    </xf>
    <xf numFmtId="0" fontId="24" fillId="0" borderId="1" xfId="9" applyNumberFormat="1" applyFont="1" applyFill="1" applyBorder="1" applyAlignment="1" applyProtection="1">
      <alignment vertical="top"/>
    </xf>
    <xf numFmtId="0" fontId="24" fillId="0" borderId="1" xfId="9" applyNumberFormat="1" applyFont="1" applyFill="1" applyBorder="1" applyAlignment="1" applyProtection="1">
      <alignment vertical="top" wrapText="1"/>
    </xf>
    <xf numFmtId="0" fontId="24" fillId="0" borderId="1" xfId="9" applyNumberFormat="1" applyFont="1" applyFill="1" applyBorder="1" applyAlignment="1" applyProtection="1">
      <alignment vertical="center" wrapText="1"/>
    </xf>
    <xf numFmtId="0" fontId="30" fillId="0" borderId="1" xfId="9" applyNumberFormat="1" applyFont="1" applyFill="1" applyBorder="1" applyAlignment="1" applyProtection="1">
      <alignment horizontal="center" vertical="center" wrapText="1"/>
    </xf>
    <xf numFmtId="0" fontId="28" fillId="0" borderId="1" xfId="9" applyNumberFormat="1" applyFont="1" applyFill="1" applyBorder="1" applyAlignment="1" applyProtection="1">
      <alignment vertical="top"/>
    </xf>
    <xf numFmtId="0" fontId="24" fillId="0" borderId="1" xfId="9" applyNumberFormat="1" applyFont="1" applyFill="1" applyBorder="1" applyAlignment="1" applyProtection="1">
      <alignment horizontal="center" vertical="center" wrapText="1"/>
    </xf>
    <xf numFmtId="0" fontId="24" fillId="0" borderId="1" xfId="9" applyNumberFormat="1" applyFont="1" applyFill="1" applyBorder="1" applyAlignment="1" applyProtection="1">
      <alignment horizontal="left" vertical="center" wrapText="1"/>
    </xf>
    <xf numFmtId="0" fontId="28" fillId="0" borderId="1" xfId="9" applyNumberFormat="1" applyFont="1" applyFill="1" applyBorder="1" applyAlignment="1" applyProtection="1">
      <alignment vertical="top" wrapText="1"/>
    </xf>
    <xf numFmtId="0" fontId="24" fillId="0" borderId="1" xfId="9" applyNumberFormat="1" applyFont="1" applyFill="1" applyBorder="1" applyAlignment="1" applyProtection="1">
      <alignment horizontal="left" vertical="center"/>
    </xf>
    <xf numFmtId="0" fontId="24" fillId="0" borderId="1" xfId="9" applyNumberFormat="1" applyFont="1" applyFill="1" applyBorder="1" applyAlignment="1" applyProtection="1">
      <alignment horizontal="center" vertical="center"/>
    </xf>
    <xf numFmtId="0" fontId="28" fillId="0" borderId="1" xfId="9" applyNumberFormat="1" applyFont="1" applyFill="1" applyBorder="1" applyAlignment="1" applyProtection="1">
      <alignment horizontal="left" vertical="center" wrapText="1"/>
    </xf>
    <xf numFmtId="0" fontId="28" fillId="0" borderId="1" xfId="9" applyNumberFormat="1" applyFont="1" applyFill="1" applyBorder="1" applyAlignment="1" applyProtection="1">
      <alignment vertical="center"/>
    </xf>
    <xf numFmtId="0" fontId="28" fillId="0" borderId="1" xfId="9" applyNumberFormat="1" applyFont="1" applyFill="1" applyBorder="1" applyAlignment="1" applyProtection="1">
      <alignment vertical="center" wrapText="1"/>
    </xf>
    <xf numFmtId="0" fontId="30" fillId="0" borderId="1" xfId="9" applyNumberFormat="1" applyFont="1" applyFill="1" applyBorder="1" applyAlignment="1" applyProtection="1">
      <alignment wrapText="1"/>
    </xf>
    <xf numFmtId="0" fontId="30" fillId="0" borderId="1" xfId="9" applyNumberFormat="1" applyFont="1" applyFill="1" applyBorder="1" applyAlignment="1" applyProtection="1">
      <alignment vertical="center" wrapText="1"/>
    </xf>
    <xf numFmtId="0" fontId="30" fillId="0" borderId="1" xfId="9" applyNumberFormat="1" applyFont="1" applyFill="1" applyBorder="1" applyAlignment="1" applyProtection="1">
      <alignment horizontal="center" vertical="center"/>
    </xf>
    <xf numFmtId="0" fontId="28" fillId="0" borderId="1" xfId="15" applyNumberFormat="1" applyFont="1" applyFill="1" applyBorder="1" applyAlignment="1" applyProtection="1">
      <alignment vertical="center" wrapText="1"/>
    </xf>
    <xf numFmtId="0" fontId="28" fillId="0" borderId="1" xfId="99" applyNumberFormat="1" applyFont="1" applyFill="1" applyBorder="1" applyAlignment="1" applyProtection="1">
      <alignment vertical="center" wrapText="1"/>
    </xf>
    <xf numFmtId="0" fontId="28" fillId="0" borderId="1" xfId="102" applyNumberFormat="1" applyFont="1" applyFill="1" applyBorder="1" applyAlignment="1" applyProtection="1">
      <alignment vertical="center" wrapText="1"/>
    </xf>
    <xf numFmtId="0" fontId="28" fillId="0" borderId="1" xfId="107" applyNumberFormat="1" applyFont="1" applyFill="1" applyBorder="1" applyAlignment="1" applyProtection="1">
      <alignment vertical="center" wrapText="1"/>
    </xf>
    <xf numFmtId="0" fontId="28" fillId="0" borderId="1" xfId="108" applyNumberFormat="1" applyFont="1" applyFill="1" applyBorder="1" applyAlignment="1" applyProtection="1">
      <alignment vertical="center" wrapText="1"/>
    </xf>
    <xf numFmtId="0" fontId="28" fillId="0" borderId="1" xfId="106" applyNumberFormat="1" applyFont="1" applyFill="1" applyBorder="1" applyAlignment="1" applyProtection="1">
      <alignment vertical="center" wrapText="1"/>
    </xf>
    <xf numFmtId="0" fontId="28" fillId="0" borderId="1" xfId="109" applyNumberFormat="1" applyFont="1" applyFill="1" applyBorder="1" applyAlignment="1" applyProtection="1">
      <alignment vertical="center" wrapText="1"/>
    </xf>
    <xf numFmtId="0" fontId="28" fillId="0" borderId="1" xfId="78" applyNumberFormat="1" applyFont="1" applyFill="1" applyBorder="1" applyAlignment="1" applyProtection="1">
      <alignment vertical="center" wrapText="1"/>
    </xf>
    <xf numFmtId="0" fontId="28" fillId="0" borderId="1" xfId="80" applyNumberFormat="1" applyFont="1" applyFill="1" applyBorder="1" applyAlignment="1" applyProtection="1">
      <alignment vertical="center" wrapText="1"/>
    </xf>
    <xf numFmtId="0" fontId="28" fillId="0" borderId="1" xfId="77" applyNumberFormat="1" applyFont="1" applyFill="1" applyBorder="1" applyAlignment="1" applyProtection="1">
      <alignment vertical="center" wrapText="1"/>
    </xf>
    <xf numFmtId="0" fontId="28" fillId="0" borderId="1" xfId="79" applyNumberFormat="1" applyFont="1" applyFill="1" applyBorder="1" applyAlignment="1" applyProtection="1">
      <alignment vertical="center" wrapText="1"/>
    </xf>
    <xf numFmtId="0" fontId="28" fillId="0" borderId="1" xfId="84" applyNumberFormat="1" applyFont="1" applyFill="1" applyBorder="1" applyAlignment="1" applyProtection="1">
      <alignment vertical="center" wrapText="1"/>
    </xf>
    <xf numFmtId="0" fontId="28" fillId="0" borderId="1" xfId="1448" applyNumberFormat="1" applyFont="1" applyFill="1" applyBorder="1" applyAlignment="1" applyProtection="1">
      <alignment vertical="center" wrapText="1"/>
    </xf>
    <xf numFmtId="0" fontId="28" fillId="0" borderId="1" xfId="17" applyNumberFormat="1" applyFont="1" applyFill="1" applyBorder="1" applyAlignment="1" applyProtection="1">
      <alignment vertical="center" wrapText="1"/>
    </xf>
    <xf numFmtId="0" fontId="28" fillId="0" borderId="1" xfId="81" applyNumberFormat="1" applyFont="1" applyFill="1" applyBorder="1" applyAlignment="1" applyProtection="1">
      <alignment vertical="center" wrapText="1"/>
    </xf>
    <xf numFmtId="0" fontId="28" fillId="0" borderId="1" xfId="83" applyNumberFormat="1" applyFont="1" applyFill="1" applyBorder="1" applyAlignment="1" applyProtection="1">
      <alignment vertical="center" wrapText="1"/>
    </xf>
    <xf numFmtId="0" fontId="28" fillId="0" borderId="1" xfId="85" applyNumberFormat="1" applyFont="1" applyFill="1" applyBorder="1" applyAlignment="1" applyProtection="1">
      <alignment vertical="center" wrapText="1"/>
    </xf>
    <xf numFmtId="0" fontId="28" fillId="0" borderId="0" xfId="0" applyNumberFormat="1" applyFont="1" applyFill="1" applyBorder="1" applyAlignment="1" applyProtection="1">
      <alignment horizontal="left" vertical="center" wrapText="1"/>
    </xf>
    <xf numFmtId="0" fontId="27" fillId="0" borderId="2" xfId="9" applyNumberFormat="1" applyFont="1" applyFill="1" applyBorder="1" applyAlignment="1" applyProtection="1">
      <alignment horizontal="center" vertical="center"/>
    </xf>
    <xf numFmtId="0" fontId="27" fillId="0" borderId="3" xfId="9" applyNumberFormat="1" applyFont="1" applyFill="1" applyBorder="1" applyAlignment="1" applyProtection="1">
      <alignment horizontal="center" vertical="center" wrapText="1"/>
    </xf>
    <xf numFmtId="0" fontId="30" fillId="0" borderId="3" xfId="9" applyNumberFormat="1" applyFont="1" applyFill="1" applyBorder="1" applyAlignment="1" applyProtection="1">
      <alignment horizontal="center" vertical="center" wrapText="1"/>
    </xf>
    <xf numFmtId="0" fontId="24" fillId="0" borderId="1" xfId="1456" applyNumberFormat="1" applyFont="1" applyFill="1" applyBorder="1" applyAlignment="1" applyProtection="1">
      <alignment horizontal="left" vertical="center" wrapText="1"/>
    </xf>
    <xf numFmtId="0" fontId="28" fillId="0" borderId="1" xfId="308" applyFont="1" applyFill="1" applyBorder="1" applyAlignment="1">
      <alignment horizontal="left" vertical="center" wrapText="1"/>
    </xf>
    <xf numFmtId="0" fontId="28" fillId="0" borderId="1" xfId="995" applyNumberFormat="1" applyFont="1" applyFill="1" applyBorder="1" applyAlignment="1" applyProtection="1">
      <alignment vertical="center" wrapText="1"/>
    </xf>
    <xf numFmtId="0" fontId="28" fillId="0" borderId="1" xfId="9" applyNumberFormat="1" applyFont="1" applyFill="1" applyBorder="1" applyAlignment="1" applyProtection="1">
      <alignment horizontal="center" vertical="center" wrapText="1"/>
    </xf>
    <xf numFmtId="0" fontId="24" fillId="0" borderId="1" xfId="2799" applyNumberFormat="1" applyFont="1" applyFill="1" applyBorder="1" applyAlignment="1" applyProtection="1">
      <alignment vertical="center" wrapText="1"/>
    </xf>
    <xf numFmtId="0" fontId="28" fillId="0" borderId="1" xfId="117" applyNumberFormat="1" applyFont="1" applyFill="1" applyBorder="1" applyAlignment="1" applyProtection="1">
      <alignment vertical="center" wrapText="1"/>
    </xf>
    <xf numFmtId="0" fontId="30" fillId="0" borderId="2" xfId="9" applyNumberFormat="1" applyFont="1" applyFill="1" applyBorder="1" applyAlignment="1" applyProtection="1">
      <alignment horizontal="center" vertical="center" wrapText="1"/>
    </xf>
    <xf numFmtId="0" fontId="30" fillId="0" borderId="4" xfId="9" applyNumberFormat="1" applyFont="1" applyFill="1" applyBorder="1" applyAlignment="1" applyProtection="1">
      <alignment horizontal="center" vertical="center" wrapText="1"/>
    </xf>
    <xf numFmtId="0" fontId="28" fillId="0" borderId="1" xfId="1446" applyNumberFormat="1" applyFont="1" applyFill="1" applyBorder="1" applyAlignment="1" applyProtection="1">
      <alignment vertical="center" wrapText="1"/>
    </xf>
    <xf numFmtId="0" fontId="28" fillId="0" borderId="1" xfId="1445" applyNumberFormat="1" applyFont="1" applyFill="1" applyBorder="1" applyAlignment="1" applyProtection="1">
      <alignment vertical="center" wrapText="1"/>
    </xf>
    <xf numFmtId="0" fontId="24" fillId="0" borderId="1" xfId="1447" applyNumberFormat="1" applyFont="1" applyFill="1" applyBorder="1" applyAlignment="1" applyProtection="1">
      <alignment horizontal="left" vertical="center" wrapText="1"/>
    </xf>
    <xf numFmtId="0" fontId="24" fillId="0" borderId="1" xfId="1447" applyNumberFormat="1" applyFont="1" applyFill="1" applyBorder="1" applyAlignment="1" applyProtection="1">
      <alignment horizontal="center" vertical="center" wrapText="1"/>
    </xf>
    <xf numFmtId="0" fontId="24" fillId="0" borderId="1" xfId="1452" applyNumberFormat="1" applyFont="1" applyFill="1" applyBorder="1" applyAlignment="1" applyProtection="1">
      <alignment vertical="center" wrapText="1"/>
    </xf>
    <xf numFmtId="0" fontId="24" fillId="0" borderId="1" xfId="1452" applyNumberFormat="1" applyFont="1" applyFill="1" applyBorder="1" applyAlignment="1" applyProtection="1">
      <alignment horizontal="center" vertical="center" wrapText="1"/>
    </xf>
    <xf numFmtId="0" fontId="24" fillId="0" borderId="1" xfId="1451" applyNumberFormat="1" applyFont="1" applyFill="1" applyBorder="1" applyAlignment="1" applyProtection="1">
      <alignment vertical="center" wrapText="1"/>
    </xf>
    <xf numFmtId="0" fontId="24" fillId="0" borderId="1" xfId="1451" applyNumberFormat="1" applyFont="1" applyFill="1" applyBorder="1" applyAlignment="1" applyProtection="1">
      <alignment horizontal="center" vertical="center" wrapText="1"/>
    </xf>
    <xf numFmtId="0" fontId="24" fillId="0" borderId="1" xfId="1449" applyNumberFormat="1" applyFont="1" applyFill="1" applyBorder="1" applyAlignment="1" applyProtection="1">
      <alignment horizontal="left" vertical="center" wrapText="1"/>
    </xf>
    <xf numFmtId="0" fontId="24" fillId="0" borderId="1" xfId="1449" applyNumberFormat="1" applyFont="1" applyFill="1" applyBorder="1" applyAlignment="1" applyProtection="1">
      <alignment horizontal="center" vertical="center" wrapText="1"/>
    </xf>
    <xf numFmtId="0" fontId="24" fillId="0" borderId="1" xfId="1449" applyNumberFormat="1" applyFont="1" applyFill="1" applyBorder="1" applyAlignment="1" applyProtection="1">
      <alignment vertical="center" wrapText="1"/>
    </xf>
    <xf numFmtId="0" fontId="28" fillId="0" borderId="1" xfId="995" applyNumberFormat="1" applyFont="1" applyFill="1" applyBorder="1" applyAlignment="1" applyProtection="1">
      <alignment horizontal="center" vertical="center" wrapText="1"/>
    </xf>
    <xf numFmtId="0" fontId="28" fillId="0" borderId="1" xfId="1446" applyNumberFormat="1" applyFont="1" applyFill="1" applyBorder="1" applyAlignment="1" applyProtection="1">
      <alignment horizontal="center" vertical="center" wrapText="1"/>
    </xf>
    <xf numFmtId="0" fontId="28" fillId="0" borderId="1" xfId="1445" applyNumberFormat="1" applyFont="1" applyFill="1" applyBorder="1" applyAlignment="1" applyProtection="1">
      <alignment horizontal="center" vertical="center" wrapText="1"/>
    </xf>
    <xf numFmtId="0" fontId="28" fillId="0" borderId="1" xfId="1453" applyFont="1" applyFill="1" applyAlignment="1">
      <alignment vertical="center" wrapText="1"/>
    </xf>
    <xf numFmtId="0" fontId="28" fillId="0" borderId="1" xfId="1221" applyNumberFormat="1" applyFont="1" applyFill="1" applyBorder="1" applyAlignment="1" applyProtection="1">
      <alignment vertical="center" wrapText="1"/>
    </xf>
    <xf numFmtId="0" fontId="28" fillId="0" borderId="1" xfId="1221" applyNumberFormat="1" applyFont="1" applyFill="1" applyBorder="1" applyAlignment="1" applyProtection="1">
      <alignment horizontal="center" vertical="center" wrapText="1"/>
    </xf>
    <xf numFmtId="0" fontId="28" fillId="0" borderId="1" xfId="1450" applyNumberFormat="1" applyFont="1" applyFill="1" applyBorder="1" applyAlignment="1" applyProtection="1">
      <alignment vertical="center" wrapText="1"/>
    </xf>
    <xf numFmtId="0" fontId="28" fillId="0" borderId="1" xfId="1450" applyNumberFormat="1" applyFont="1" applyFill="1" applyBorder="1" applyAlignment="1" applyProtection="1">
      <alignment horizontal="center" vertical="center" wrapText="1"/>
    </xf>
    <xf numFmtId="0" fontId="28" fillId="0" borderId="1" xfId="196" applyNumberFormat="1" applyFont="1" applyFill="1" applyBorder="1" applyAlignment="1" applyProtection="1">
      <alignment vertical="center" wrapText="1"/>
    </xf>
    <xf numFmtId="0" fontId="28" fillId="0" borderId="7" xfId="68" applyNumberFormat="1" applyFont="1" applyFill="1" applyBorder="1" applyAlignment="1" applyProtection="1">
      <alignment horizontal="left" vertical="center" wrapText="1"/>
    </xf>
    <xf numFmtId="0" fontId="24" fillId="0" borderId="1" xfId="0" applyNumberFormat="1" applyFont="1" applyFill="1" applyBorder="1" applyAlignment="1" applyProtection="1"/>
    <xf numFmtId="0" fontId="33" fillId="0" borderId="1" xfId="1454" applyFont="1" applyFill="1" applyBorder="1" applyAlignment="1">
      <alignment horizontal="left" vertical="center" wrapText="1"/>
    </xf>
    <xf numFmtId="0" fontId="28" fillId="0" borderId="1" xfId="2803" applyNumberFormat="1" applyFont="1" applyFill="1" applyBorder="1" applyAlignment="1" applyProtection="1">
      <alignment horizontal="left" vertical="center" wrapText="1"/>
    </xf>
    <xf numFmtId="0" fontId="30" fillId="0" borderId="7" xfId="68" applyNumberFormat="1" applyFont="1" applyFill="1" applyBorder="1" applyAlignment="1" applyProtection="1">
      <alignment horizontal="left" vertical="center" wrapText="1"/>
    </xf>
    <xf numFmtId="49" fontId="28" fillId="0" borderId="7" xfId="1454" applyNumberFormat="1" applyFont="1" applyFill="1" applyBorder="1" applyAlignment="1" applyProtection="1">
      <alignment horizontal="left" vertical="center" wrapText="1"/>
      <protection locked="0"/>
    </xf>
    <xf numFmtId="49" fontId="28" fillId="0" borderId="1" xfId="1454" applyNumberFormat="1" applyFont="1" applyFill="1" applyBorder="1" applyAlignment="1" applyProtection="1">
      <alignment horizontal="left" vertical="center" wrapText="1"/>
      <protection locked="0"/>
    </xf>
    <xf numFmtId="0" fontId="30" fillId="0" borderId="1" xfId="9" applyNumberFormat="1" applyFont="1" applyFill="1" applyBorder="1" applyAlignment="1" applyProtection="1">
      <alignment horizontal="left" vertical="center" wrapText="1"/>
    </xf>
    <xf numFmtId="49" fontId="28" fillId="0" borderId="7" xfId="308" applyNumberFormat="1" applyFont="1" applyFill="1" applyBorder="1" applyAlignment="1">
      <alignment horizontal="left" vertical="center" wrapText="1"/>
    </xf>
    <xf numFmtId="49" fontId="28" fillId="0" borderId="1" xfId="308" applyNumberFormat="1" applyFont="1" applyFill="1" applyBorder="1" applyAlignment="1">
      <alignment horizontal="left" vertical="center" wrapText="1"/>
    </xf>
    <xf numFmtId="0" fontId="28" fillId="0" borderId="1" xfId="68" applyNumberFormat="1" applyFont="1" applyFill="1" applyBorder="1" applyAlignment="1" applyProtection="1">
      <alignment horizontal="left" vertical="center" wrapText="1"/>
    </xf>
    <xf numFmtId="0" fontId="30" fillId="0" borderId="1" xfId="68" applyNumberFormat="1" applyFont="1" applyFill="1" applyBorder="1" applyAlignment="1" applyProtection="1">
      <alignment horizontal="left" vertical="center" wrapText="1"/>
    </xf>
    <xf numFmtId="0" fontId="28" fillId="0" borderId="7" xfId="9" applyNumberFormat="1" applyFont="1" applyFill="1" applyBorder="1" applyAlignment="1" applyProtection="1">
      <alignment horizontal="left" vertical="center" wrapText="1"/>
    </xf>
    <xf numFmtId="0" fontId="30" fillId="0" borderId="7" xfId="9" applyNumberFormat="1" applyFont="1" applyFill="1" applyBorder="1" applyAlignment="1" applyProtection="1">
      <alignment horizontal="center" vertical="center"/>
    </xf>
    <xf numFmtId="0" fontId="28" fillId="0" borderId="7" xfId="9" applyNumberFormat="1" applyFont="1" applyFill="1" applyBorder="1" applyAlignment="1" applyProtection="1">
      <alignment vertical="center" wrapText="1"/>
    </xf>
    <xf numFmtId="0" fontId="24" fillId="0" borderId="1" xfId="2804" applyNumberFormat="1" applyFont="1" applyFill="1" applyBorder="1" applyAlignment="1" applyProtection="1"/>
    <xf numFmtId="0" fontId="24" fillId="0" borderId="1" xfId="2804" applyNumberFormat="1" applyFont="1" applyFill="1" applyBorder="1" applyAlignment="1" applyProtection="1">
      <alignment wrapText="1"/>
    </xf>
    <xf numFmtId="0" fontId="24" fillId="0" borderId="1" xfId="2804" applyNumberFormat="1" applyFont="1" applyFill="1" applyBorder="1" applyAlignment="1" applyProtection="1">
      <alignment vertical="center" wrapText="1"/>
    </xf>
    <xf numFmtId="0" fontId="24" fillId="0" borderId="1" xfId="2804" applyNumberFormat="1" applyFont="1" applyFill="1" applyBorder="1" applyAlignment="1" applyProtection="1">
      <alignment horizontal="left" vertical="center" wrapText="1"/>
    </xf>
    <xf numFmtId="0" fontId="34" fillId="0" borderId="5" xfId="2804" applyNumberFormat="1" applyFont="1" applyFill="1" applyBorder="1" applyAlignment="1" applyProtection="1">
      <alignment horizontal="center" vertical="center"/>
    </xf>
    <xf numFmtId="0" fontId="34" fillId="0" borderId="5" xfId="2804" applyNumberFormat="1" applyFont="1" applyFill="1" applyBorder="1" applyAlignment="1" applyProtection="1">
      <alignment horizontal="center" vertical="center" wrapText="1"/>
    </xf>
    <xf numFmtId="0" fontId="24" fillId="0" borderId="5" xfId="2804" applyNumberFormat="1" applyFont="1" applyFill="1" applyBorder="1" applyAlignment="1" applyProtection="1">
      <alignment wrapText="1"/>
    </xf>
    <xf numFmtId="0" fontId="28" fillId="0" borderId="7" xfId="9" applyNumberFormat="1" applyFont="1" applyFill="1" applyBorder="1" applyAlignment="1" applyProtection="1">
      <alignment horizontal="center" vertical="center" wrapText="1"/>
    </xf>
    <xf numFmtId="0" fontId="30" fillId="0" borderId="7" xfId="9" applyNumberFormat="1" applyFont="1" applyFill="1" applyBorder="1" applyAlignment="1" applyProtection="1">
      <alignment horizontal="center" vertical="center" wrapText="1"/>
    </xf>
    <xf numFmtId="0" fontId="35" fillId="0" borderId="1" xfId="9" applyNumberFormat="1" applyFont="1" applyFill="1" applyBorder="1" applyAlignment="1" applyProtection="1">
      <alignment vertical="top" wrapText="1"/>
    </xf>
    <xf numFmtId="0" fontId="35" fillId="0" borderId="1" xfId="9" applyNumberFormat="1" applyFont="1" applyFill="1" applyBorder="1" applyAlignment="1" applyProtection="1">
      <alignment horizontal="left" vertical="center" wrapText="1"/>
    </xf>
    <xf numFmtId="0" fontId="28" fillId="0" borderId="7" xfId="99" applyNumberFormat="1" applyFont="1" applyFill="1" applyBorder="1" applyAlignment="1" applyProtection="1">
      <alignment vertical="center" wrapText="1"/>
    </xf>
    <xf numFmtId="0" fontId="30" fillId="0" borderId="1" xfId="99" applyNumberFormat="1" applyFont="1" applyFill="1" applyBorder="1" applyAlignment="1" applyProtection="1">
      <alignment vertical="center" wrapText="1"/>
    </xf>
    <xf numFmtId="0" fontId="37" fillId="0" borderId="1" xfId="9" applyNumberFormat="1" applyFont="1" applyFill="1" applyBorder="1" applyAlignment="1" applyProtection="1">
      <alignment horizontal="left" vertical="center" wrapText="1"/>
    </xf>
    <xf numFmtId="0" fontId="38" fillId="0" borderId="1" xfId="9" applyNumberFormat="1" applyFont="1" applyFill="1" applyBorder="1" applyAlignment="1" applyProtection="1">
      <alignment vertical="center" wrapText="1"/>
    </xf>
    <xf numFmtId="0" fontId="37" fillId="0" borderId="1" xfId="9" applyNumberFormat="1" applyFont="1" applyFill="1" applyBorder="1" applyAlignment="1" applyProtection="1">
      <alignment vertical="top" wrapText="1"/>
    </xf>
    <xf numFmtId="49" fontId="30" fillId="0" borderId="1" xfId="308" applyNumberFormat="1" applyFont="1" applyFill="1" applyBorder="1" applyAlignment="1">
      <alignment horizontal="left" vertical="center" wrapText="1"/>
    </xf>
    <xf numFmtId="49" fontId="30" fillId="0" borderId="1" xfId="1454" applyNumberFormat="1" applyFont="1" applyFill="1" applyBorder="1" applyAlignment="1" applyProtection="1">
      <alignment horizontal="left" vertical="center" wrapText="1"/>
      <protection locked="0"/>
    </xf>
    <xf numFmtId="0" fontId="31" fillId="0" borderId="1" xfId="9" applyNumberFormat="1" applyFont="1" applyFill="1" applyBorder="1" applyAlignment="1" applyProtection="1">
      <alignment vertical="center" wrapText="1"/>
    </xf>
    <xf numFmtId="0" fontId="24" fillId="0" borderId="7" xfId="9" applyNumberFormat="1" applyFont="1" applyFill="1" applyBorder="1" applyAlignment="1" applyProtection="1">
      <alignment horizontal="left" vertical="center" wrapText="1"/>
    </xf>
    <xf numFmtId="0" fontId="24" fillId="0" borderId="7" xfId="9" applyNumberFormat="1" applyFont="1" applyFill="1" applyBorder="1" applyAlignment="1" applyProtection="1">
      <alignment horizontal="center" vertical="center" wrapText="1"/>
    </xf>
    <xf numFmtId="0" fontId="27" fillId="0" borderId="7" xfId="9" applyNumberFormat="1" applyFont="1" applyFill="1" applyBorder="1" applyAlignment="1" applyProtection="1">
      <alignment horizontal="center" vertical="center" wrapText="1"/>
    </xf>
    <xf numFmtId="0" fontId="40" fillId="0" borderId="1" xfId="9" applyNumberFormat="1" applyFont="1" applyFill="1" applyBorder="1" applyAlignment="1" applyProtection="1">
      <alignment vertical="top" wrapText="1"/>
    </xf>
    <xf numFmtId="0" fontId="41" fillId="0" borderId="1" xfId="9" applyNumberFormat="1" applyFont="1" applyFill="1" applyBorder="1" applyAlignment="1" applyProtection="1">
      <alignment vertical="top" wrapText="1"/>
    </xf>
    <xf numFmtId="0" fontId="24" fillId="0" borderId="7" xfId="9" applyNumberFormat="1" applyFont="1" applyFill="1" applyBorder="1" applyAlignment="1" applyProtection="1">
      <alignment vertical="center" wrapText="1"/>
    </xf>
    <xf numFmtId="0" fontId="24" fillId="0" borderId="7" xfId="9" applyNumberFormat="1" applyFont="1" applyFill="1" applyBorder="1" applyAlignment="1" applyProtection="1">
      <alignment horizontal="center" vertical="center"/>
    </xf>
    <xf numFmtId="0" fontId="27" fillId="0" borderId="7" xfId="9" applyNumberFormat="1" applyFont="1" applyFill="1" applyBorder="1" applyAlignment="1" applyProtection="1">
      <alignment horizontal="center" vertical="center"/>
    </xf>
    <xf numFmtId="0" fontId="41" fillId="0" borderId="1" xfId="9" applyNumberFormat="1" applyFont="1" applyFill="1" applyBorder="1" applyAlignment="1" applyProtection="1">
      <alignment vertical="top"/>
    </xf>
    <xf numFmtId="0" fontId="24" fillId="0" borderId="8" xfId="2804" applyNumberFormat="1" applyFont="1" applyFill="1" applyBorder="1" applyAlignment="1" applyProtection="1">
      <alignment wrapText="1"/>
    </xf>
    <xf numFmtId="0" fontId="34" fillId="0" borderId="1" xfId="9" applyNumberFormat="1" applyFont="1" applyFill="1" applyBorder="1" applyAlignment="1" applyProtection="1">
      <alignment horizontal="center" vertical="center"/>
    </xf>
    <xf numFmtId="0" fontId="34" fillId="0" borderId="1" xfId="9" applyNumberFormat="1" applyFont="1" applyFill="1" applyBorder="1" applyAlignment="1" applyProtection="1">
      <alignment horizontal="center" vertical="center" wrapText="1"/>
    </xf>
    <xf numFmtId="0" fontId="44" fillId="0" borderId="1" xfId="9" applyNumberFormat="1" applyFont="1" applyFill="1" applyBorder="1" applyAlignment="1" applyProtection="1">
      <alignment horizontal="center" vertical="center" wrapText="1"/>
    </xf>
    <xf numFmtId="0" fontId="45" fillId="0" borderId="1" xfId="9" applyNumberFormat="1" applyFont="1" applyFill="1" applyBorder="1" applyAlignment="1" applyProtection="1">
      <alignment vertical="top"/>
    </xf>
    <xf numFmtId="0" fontId="46" fillId="0" borderId="1" xfId="9" applyNumberFormat="1" applyFont="1" applyFill="1" applyBorder="1" applyAlignment="1" applyProtection="1">
      <alignment horizontal="left" vertical="center"/>
    </xf>
    <xf numFmtId="0" fontId="47" fillId="0" borderId="1" xfId="9" applyNumberFormat="1" applyFont="1" applyFill="1" applyBorder="1" applyAlignment="1" applyProtection="1">
      <alignment vertical="center"/>
    </xf>
    <xf numFmtId="0" fontId="47" fillId="0" borderId="1" xfId="9" applyNumberFormat="1" applyFont="1" applyFill="1" applyBorder="1" applyAlignment="1" applyProtection="1">
      <alignment horizontal="left" vertical="center"/>
    </xf>
    <xf numFmtId="0" fontId="47" fillId="0" borderId="1" xfId="99" applyNumberFormat="1" applyFont="1" applyFill="1" applyBorder="1" applyAlignment="1" applyProtection="1">
      <alignment vertical="center"/>
    </xf>
    <xf numFmtId="49" fontId="46" fillId="0" borderId="1" xfId="1454" applyNumberFormat="1" applyFont="1" applyFill="1" applyBorder="1" applyAlignment="1" applyProtection="1">
      <alignment horizontal="left" vertical="center"/>
      <protection locked="0"/>
    </xf>
    <xf numFmtId="49" fontId="46" fillId="0" borderId="1" xfId="308" applyNumberFormat="1" applyFont="1" applyFill="1" applyBorder="1" applyAlignment="1">
      <alignment horizontal="left" vertical="center"/>
    </xf>
    <xf numFmtId="0" fontId="27" fillId="0" borderId="6" xfId="2804" applyNumberFormat="1" applyFont="1" applyFill="1" applyBorder="1" applyAlignment="1" applyProtection="1"/>
    <xf numFmtId="0" fontId="43" fillId="0" borderId="1" xfId="0" applyNumberFormat="1" applyFont="1" applyFill="1" applyBorder="1" applyAlignment="1" applyProtection="1"/>
    <xf numFmtId="0" fontId="4" fillId="0" borderId="1" xfId="9" applyNumberFormat="1" applyFont="1" applyFill="1" applyBorder="1" applyAlignment="1" applyProtection="1">
      <alignment horizontal="left" vertical="center" wrapText="1"/>
    </xf>
    <xf numFmtId="0" fontId="48" fillId="0" borderId="1" xfId="9" applyNumberFormat="1" applyFont="1" applyFill="1" applyBorder="1" applyAlignment="1" applyProtection="1">
      <alignment horizontal="left" vertical="center" wrapText="1"/>
    </xf>
    <xf numFmtId="0" fontId="4" fillId="0" borderId="7" xfId="9" applyNumberFormat="1" applyFont="1" applyFill="1" applyBorder="1" applyAlignment="1" applyProtection="1">
      <alignment horizontal="left" vertical="center" wrapText="1"/>
    </xf>
    <xf numFmtId="0" fontId="4" fillId="0" borderId="1" xfId="1448" applyNumberFormat="1" applyFont="1" applyFill="1" applyBorder="1" applyAlignment="1" applyProtection="1">
      <alignment vertical="center" wrapText="1"/>
    </xf>
    <xf numFmtId="0" fontId="4" fillId="0" borderId="1" xfId="9" applyNumberFormat="1" applyFont="1" applyFill="1" applyBorder="1" applyAlignment="1" applyProtection="1">
      <alignment vertical="center" wrapText="1"/>
    </xf>
    <xf numFmtId="0" fontId="27" fillId="0" borderId="2" xfId="9" applyNumberFormat="1" applyFont="1" applyFill="1" applyBorder="1" applyAlignment="1" applyProtection="1">
      <alignment horizontal="center" vertical="center" wrapText="1"/>
    </xf>
    <xf numFmtId="0" fontId="28" fillId="0" borderId="1" xfId="9" applyNumberFormat="1" applyFont="1" applyFill="1" applyBorder="1" applyAlignment="1" applyProtection="1">
      <alignment horizontal="left" wrapText="1"/>
    </xf>
    <xf numFmtId="0" fontId="28" fillId="0" borderId="1" xfId="9" applyNumberFormat="1" applyFont="1" applyFill="1" applyBorder="1" applyAlignment="1" applyProtection="1">
      <alignment horizontal="center" wrapText="1"/>
    </xf>
    <xf numFmtId="0" fontId="28" fillId="0" borderId="1" xfId="0" applyNumberFormat="1" applyFont="1" applyFill="1" applyBorder="1" applyAlignment="1" applyProtection="1">
      <alignment horizontal="center" vertical="center" wrapText="1"/>
    </xf>
    <xf numFmtId="0" fontId="3" fillId="0" borderId="1" xfId="9" applyNumberFormat="1" applyFont="1" applyFill="1" applyBorder="1" applyAlignment="1" applyProtection="1">
      <alignment vertical="center" wrapText="1"/>
    </xf>
    <xf numFmtId="0" fontId="30" fillId="0" borderId="2" xfId="9" applyNumberFormat="1" applyFont="1" applyFill="1" applyBorder="1" applyAlignment="1" applyProtection="1">
      <alignment horizontal="center" vertical="center"/>
    </xf>
    <xf numFmtId="0" fontId="47" fillId="0" borderId="7" xfId="9" applyNumberFormat="1" applyFont="1" applyFill="1" applyBorder="1" applyAlignment="1" applyProtection="1">
      <alignment horizontal="left" vertical="center"/>
    </xf>
    <xf numFmtId="0" fontId="44" fillId="0" borderId="7" xfId="9" applyNumberFormat="1" applyFont="1" applyFill="1" applyBorder="1" applyAlignment="1" applyProtection="1">
      <alignment horizontal="center" vertical="center" wrapText="1"/>
    </xf>
    <xf numFmtId="0" fontId="44" fillId="0" borderId="7" xfId="9" applyNumberFormat="1" applyFont="1" applyFill="1" applyBorder="1" applyAlignment="1" applyProtection="1">
      <alignment horizontal="center" vertical="center"/>
    </xf>
    <xf numFmtId="0" fontId="49" fillId="0" borderId="1" xfId="9" applyNumberFormat="1" applyFont="1" applyFill="1" applyBorder="1" applyAlignment="1" applyProtection="1">
      <alignment vertical="top"/>
    </xf>
    <xf numFmtId="0" fontId="28" fillId="0" borderId="1" xfId="9" applyNumberFormat="1" applyFont="1" applyFill="1" applyBorder="1" applyAlignment="1" applyProtection="1">
      <alignment horizontal="left" vertical="center"/>
    </xf>
    <xf numFmtId="0" fontId="28" fillId="0" borderId="7" xfId="9" applyNumberFormat="1" applyFont="1" applyFill="1" applyBorder="1" applyAlignment="1" applyProtection="1">
      <alignment horizontal="left" vertical="center"/>
    </xf>
    <xf numFmtId="0" fontId="28" fillId="0" borderId="7" xfId="9" applyNumberFormat="1" applyFont="1" applyFill="1" applyBorder="1" applyAlignment="1" applyProtection="1">
      <alignment vertical="center"/>
    </xf>
    <xf numFmtId="0" fontId="28" fillId="0" borderId="1" xfId="10" applyNumberFormat="1" applyFont="1" applyFill="1" applyBorder="1" applyAlignment="1" applyProtection="1">
      <alignment vertical="center" wrapText="1"/>
    </xf>
    <xf numFmtId="0" fontId="28" fillId="0" borderId="1" xfId="117" applyNumberFormat="1" applyFont="1" applyFill="1" applyBorder="1" applyAlignment="1" applyProtection="1">
      <alignment vertical="center"/>
    </xf>
    <xf numFmtId="0" fontId="28" fillId="0" borderId="1" xfId="9" applyNumberFormat="1" applyFont="1" applyFill="1" applyBorder="1" applyAlignment="1" applyProtection="1">
      <alignment horizontal="center" vertical="center"/>
    </xf>
    <xf numFmtId="0" fontId="28" fillId="0" borderId="1" xfId="149"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vertical="top" wrapText="1"/>
    </xf>
    <xf numFmtId="0" fontId="28" fillId="0" borderId="1" xfId="12" applyNumberFormat="1" applyFont="1" applyFill="1" applyBorder="1" applyAlignment="1" applyProtection="1">
      <alignment vertical="center" wrapText="1"/>
    </xf>
    <xf numFmtId="0" fontId="28" fillId="0" borderId="1" xfId="1004" applyNumberFormat="1" applyFont="1" applyFill="1" applyBorder="1" applyAlignment="1" applyProtection="1">
      <alignment vertical="center" wrapText="1"/>
    </xf>
    <xf numFmtId="0" fontId="28" fillId="0" borderId="1" xfId="1004" applyNumberFormat="1" applyFont="1" applyFill="1" applyBorder="1" applyAlignment="1" applyProtection="1">
      <alignment horizontal="center" vertical="center" wrapText="1"/>
    </xf>
    <xf numFmtId="0" fontId="28" fillId="0" borderId="1" xfId="20" applyNumberFormat="1" applyFont="1" applyFill="1" applyBorder="1" applyAlignment="1" applyProtection="1">
      <alignment vertical="center"/>
    </xf>
    <xf numFmtId="0" fontId="50" fillId="0" borderId="1" xfId="9" applyNumberFormat="1" applyFont="1" applyFill="1" applyBorder="1" applyAlignment="1" applyProtection="1">
      <alignment vertical="center" wrapText="1"/>
    </xf>
    <xf numFmtId="0" fontId="28" fillId="0" borderId="1" xfId="26" applyNumberFormat="1" applyFont="1" applyFill="1" applyBorder="1" applyAlignment="1" applyProtection="1">
      <alignment vertical="center" wrapText="1"/>
    </xf>
    <xf numFmtId="0" fontId="28" fillId="0" borderId="1" xfId="33" applyNumberFormat="1" applyFont="1" applyFill="1" applyBorder="1" applyAlignment="1" applyProtection="1">
      <alignment vertical="center" wrapText="1"/>
    </xf>
    <xf numFmtId="0" fontId="28" fillId="0" borderId="1" xfId="41" applyNumberFormat="1" applyFont="1" applyFill="1" applyBorder="1" applyAlignment="1" applyProtection="1">
      <alignment vertical="center" wrapText="1"/>
    </xf>
    <xf numFmtId="0" fontId="28" fillId="0" borderId="1" xfId="23" applyNumberFormat="1" applyFont="1" applyFill="1" applyBorder="1" applyAlignment="1" applyProtection="1">
      <alignment vertical="center" wrapText="1"/>
    </xf>
    <xf numFmtId="0" fontId="28" fillId="0" borderId="1" xfId="40" applyNumberFormat="1" applyFont="1" applyFill="1" applyBorder="1" applyAlignment="1" applyProtection="1">
      <alignment vertical="center" wrapText="1"/>
    </xf>
    <xf numFmtId="0" fontId="28" fillId="0" borderId="1" xfId="34" applyNumberFormat="1" applyFont="1" applyFill="1" applyBorder="1" applyAlignment="1" applyProtection="1">
      <alignment vertical="center" wrapText="1"/>
    </xf>
    <xf numFmtId="0" fontId="28" fillId="0" borderId="1" xfId="0" applyNumberFormat="1" applyFont="1" applyFill="1" applyBorder="1" applyAlignment="1" applyProtection="1">
      <alignment horizontal="center" vertical="top" wrapText="1"/>
    </xf>
    <xf numFmtId="0" fontId="28" fillId="0" borderId="1" xfId="43" applyNumberFormat="1" applyFont="1" applyFill="1" applyBorder="1" applyAlignment="1" applyProtection="1">
      <alignment vertical="center" wrapText="1"/>
    </xf>
    <xf numFmtId="0" fontId="28" fillId="0" borderId="1" xfId="43" applyNumberFormat="1" applyFont="1" applyFill="1" applyBorder="1" applyAlignment="1" applyProtection="1">
      <alignment vertical="center"/>
    </xf>
    <xf numFmtId="0" fontId="28" fillId="0" borderId="1" xfId="43" applyNumberFormat="1" applyFont="1" applyFill="1" applyBorder="1" applyAlignment="1" applyProtection="1">
      <alignment horizontal="center" vertical="center" wrapText="1"/>
    </xf>
    <xf numFmtId="0" fontId="28" fillId="0" borderId="1" xfId="87" applyNumberFormat="1" applyFont="1" applyFill="1" applyBorder="1" applyAlignment="1" applyProtection="1">
      <alignment vertical="center" wrapText="1"/>
    </xf>
    <xf numFmtId="0" fontId="28" fillId="0" borderId="1" xfId="44" applyNumberFormat="1" applyFont="1" applyFill="1" applyBorder="1" applyAlignment="1" applyProtection="1">
      <alignment vertical="center" wrapText="1"/>
    </xf>
    <xf numFmtId="0" fontId="28" fillId="0" borderId="1" xfId="35" applyNumberFormat="1" applyFont="1" applyFill="1" applyBorder="1" applyAlignment="1" applyProtection="1">
      <alignment vertical="center" wrapText="1"/>
    </xf>
    <xf numFmtId="0" fontId="28" fillId="0" borderId="1" xfId="27" applyNumberFormat="1" applyFont="1" applyFill="1" applyBorder="1" applyAlignment="1" applyProtection="1">
      <alignment vertical="center" wrapText="1"/>
    </xf>
    <xf numFmtId="0" fontId="28" fillId="0" borderId="1" xfId="48" applyNumberFormat="1" applyFont="1" applyFill="1" applyBorder="1" applyAlignment="1" applyProtection="1">
      <alignment vertical="center" wrapText="1"/>
    </xf>
    <xf numFmtId="0" fontId="28" fillId="0" borderId="1" xfId="36" applyNumberFormat="1" applyFont="1" applyFill="1" applyBorder="1" applyAlignment="1" applyProtection="1">
      <alignment vertical="center" wrapText="1"/>
    </xf>
    <xf numFmtId="0" fontId="28" fillId="0" borderId="1" xfId="49" applyNumberFormat="1" applyFont="1" applyFill="1" applyBorder="1" applyAlignment="1" applyProtection="1">
      <alignment vertical="center" wrapText="1"/>
    </xf>
    <xf numFmtId="0" fontId="28" fillId="0" borderId="1" xfId="86" applyNumberFormat="1" applyFont="1" applyFill="1" applyBorder="1" applyAlignment="1" applyProtection="1">
      <alignment vertical="center" wrapText="1"/>
    </xf>
    <xf numFmtId="0" fontId="28" fillId="0" borderId="1" xfId="63" applyNumberFormat="1" applyFont="1" applyFill="1" applyBorder="1" applyAlignment="1" applyProtection="1">
      <alignment vertical="center" wrapText="1"/>
    </xf>
    <xf numFmtId="0" fontId="28" fillId="0" borderId="1" xfId="58" applyNumberFormat="1" applyFont="1" applyFill="1" applyBorder="1" applyAlignment="1" applyProtection="1">
      <alignment vertical="center" wrapText="1"/>
    </xf>
    <xf numFmtId="0" fontId="28" fillId="0" borderId="1" xfId="61" applyNumberFormat="1" applyFont="1" applyFill="1" applyBorder="1" applyAlignment="1" applyProtection="1">
      <alignment vertical="center" wrapText="1"/>
    </xf>
    <xf numFmtId="0" fontId="28" fillId="0" borderId="1" xfId="56" applyNumberFormat="1" applyFont="1" applyFill="1" applyBorder="1" applyAlignment="1" applyProtection="1">
      <alignment vertical="center" wrapText="1"/>
    </xf>
    <xf numFmtId="0" fontId="28" fillId="0" borderId="1" xfId="65" applyNumberFormat="1" applyFont="1" applyFill="1" applyBorder="1" applyAlignment="1" applyProtection="1">
      <alignment vertical="center" wrapText="1"/>
    </xf>
    <xf numFmtId="0" fontId="28" fillId="0" borderId="1" xfId="52" applyNumberFormat="1" applyFont="1" applyFill="1" applyBorder="1" applyAlignment="1" applyProtection="1">
      <alignment vertical="center" wrapText="1"/>
    </xf>
    <xf numFmtId="0" fontId="28" fillId="0" borderId="1" xfId="50" applyNumberFormat="1" applyFont="1" applyFill="1" applyBorder="1" applyAlignment="1" applyProtection="1">
      <alignment vertical="center" wrapText="1"/>
    </xf>
    <xf numFmtId="0" fontId="28" fillId="0" borderId="1" xfId="55" applyNumberFormat="1" applyFont="1" applyFill="1" applyBorder="1" applyAlignment="1" applyProtection="1">
      <alignment vertical="center" wrapText="1"/>
    </xf>
    <xf numFmtId="0" fontId="28" fillId="0" borderId="1" xfId="45" applyNumberFormat="1" applyFont="1" applyFill="1" applyBorder="1" applyAlignment="1" applyProtection="1">
      <alignment vertical="center" wrapText="1"/>
    </xf>
    <xf numFmtId="0" fontId="28" fillId="0" borderId="1" xfId="64" applyNumberFormat="1" applyFont="1" applyFill="1" applyBorder="1" applyAlignment="1" applyProtection="1">
      <alignment vertical="center" wrapText="1"/>
    </xf>
    <xf numFmtId="0" fontId="3" fillId="0" borderId="1" xfId="1448" applyNumberFormat="1" applyFont="1" applyFill="1" applyBorder="1" applyAlignment="1" applyProtection="1">
      <alignment vertical="center" wrapText="1"/>
    </xf>
    <xf numFmtId="0" fontId="48" fillId="0" borderId="1" xfId="9" applyNumberFormat="1" applyFont="1" applyFill="1" applyBorder="1" applyAlignment="1" applyProtection="1">
      <alignment horizontal="center" vertical="center" wrapText="1"/>
    </xf>
    <xf numFmtId="0" fontId="52" fillId="0" borderId="1" xfId="9" applyNumberFormat="1" applyFont="1" applyFill="1" applyBorder="1" applyAlignment="1" applyProtection="1">
      <alignment horizontal="center" vertical="center" wrapText="1"/>
    </xf>
    <xf numFmtId="0" fontId="3" fillId="0" borderId="1" xfId="9" applyNumberFormat="1" applyFont="1" applyFill="1" applyBorder="1" applyAlignment="1" applyProtection="1">
      <alignment vertical="top"/>
    </xf>
    <xf numFmtId="0" fontId="53" fillId="0" borderId="1" xfId="9" applyNumberFormat="1" applyFont="1" applyFill="1" applyBorder="1" applyAlignment="1" applyProtection="1">
      <alignment vertical="top"/>
    </xf>
    <xf numFmtId="0" fontId="3" fillId="0" borderId="7" xfId="9" applyNumberFormat="1" applyFont="1" applyFill="1" applyBorder="1" applyAlignment="1" applyProtection="1">
      <alignment vertical="top"/>
    </xf>
    <xf numFmtId="0" fontId="3" fillId="0" borderId="1" xfId="9" applyNumberFormat="1" applyFont="1" applyFill="1" applyBorder="1" applyAlignment="1" applyProtection="1">
      <alignment vertical="top" wrapText="1"/>
    </xf>
    <xf numFmtId="0" fontId="3" fillId="0" borderId="0" xfId="0" applyNumberFormat="1" applyFont="1" applyFill="1" applyBorder="1" applyAlignment="1" applyProtection="1">
      <alignment vertical="top" wrapText="1"/>
    </xf>
    <xf numFmtId="0" fontId="3" fillId="0" borderId="1" xfId="9" applyNumberFormat="1" applyFont="1" applyFill="1" applyBorder="1" applyAlignment="1" applyProtection="1">
      <alignment horizontal="left" vertical="center" wrapText="1"/>
    </xf>
    <xf numFmtId="0" fontId="53" fillId="0" borderId="1" xfId="9" applyNumberFormat="1" applyFont="1" applyFill="1" applyBorder="1" applyAlignment="1" applyProtection="1">
      <alignment vertical="top" wrapText="1"/>
    </xf>
    <xf numFmtId="0" fontId="53" fillId="0" borderId="1" xfId="9" applyNumberFormat="1" applyFont="1" applyFill="1" applyBorder="1" applyAlignment="1" applyProtection="1">
      <alignment vertical="center" wrapText="1"/>
    </xf>
    <xf numFmtId="0" fontId="53" fillId="0" borderId="1" xfId="9" applyNumberFormat="1" applyFont="1" applyFill="1" applyBorder="1" applyAlignment="1" applyProtection="1">
      <alignment horizontal="left" vertical="center" wrapText="1"/>
    </xf>
    <xf numFmtId="0" fontId="54" fillId="0" borderId="1" xfId="9" applyNumberFormat="1" applyFont="1" applyFill="1" applyBorder="1" applyAlignment="1" applyProtection="1">
      <alignment vertical="center" wrapText="1"/>
    </xf>
    <xf numFmtId="0" fontId="24" fillId="0" borderId="7" xfId="9" applyNumberFormat="1" applyFont="1" applyFill="1" applyBorder="1" applyAlignment="1" applyProtection="1">
      <alignment horizontal="left" vertical="center"/>
    </xf>
    <xf numFmtId="0" fontId="24" fillId="0" borderId="5" xfId="2804" applyNumberFormat="1" applyFont="1" applyFill="1" applyBorder="1" applyAlignment="1" applyProtection="1">
      <alignment vertical="center" wrapText="1"/>
    </xf>
    <xf numFmtId="0" fontId="24" fillId="0" borderId="8" xfId="2804" applyNumberFormat="1" applyFont="1" applyFill="1" applyBorder="1" applyAlignment="1" applyProtection="1">
      <alignment vertical="center" wrapText="1"/>
    </xf>
    <xf numFmtId="0" fontId="24" fillId="0" borderId="0" xfId="0" applyNumberFormat="1" applyFont="1" applyFill="1" applyBorder="1" applyAlignment="1" applyProtection="1">
      <alignment wrapText="1"/>
    </xf>
    <xf numFmtId="0" fontId="24" fillId="0" borderId="1" xfId="0" applyNumberFormat="1" applyFont="1" applyFill="1" applyBorder="1" applyAlignment="1" applyProtection="1">
      <alignment wrapText="1"/>
    </xf>
    <xf numFmtId="0" fontId="55" fillId="0" borderId="1" xfId="2804" applyNumberFormat="1" applyFont="1" applyFill="1" applyBorder="1" applyAlignment="1" applyProtection="1">
      <alignment wrapText="1"/>
    </xf>
    <xf numFmtId="0" fontId="56" fillId="0" borderId="1" xfId="2804" applyNumberFormat="1" applyFont="1" applyFill="1" applyBorder="1" applyAlignment="1" applyProtection="1">
      <alignment wrapText="1"/>
    </xf>
    <xf numFmtId="0" fontId="55" fillId="0" borderId="0" xfId="0" applyNumberFormat="1" applyFont="1" applyFill="1" applyBorder="1" applyAlignment="1" applyProtection="1">
      <alignment wrapText="1"/>
    </xf>
    <xf numFmtId="0" fontId="57" fillId="0" borderId="1" xfId="2804" applyNumberFormat="1" applyFont="1" applyFill="1" applyBorder="1" applyAlignment="1" applyProtection="1">
      <alignment wrapText="1"/>
    </xf>
    <xf numFmtId="0" fontId="43" fillId="0" borderId="1" xfId="0" applyNumberFormat="1" applyFont="1" applyFill="1" applyBorder="1" applyAlignment="1" applyProtection="1">
      <alignment vertical="center"/>
    </xf>
    <xf numFmtId="0" fontId="24" fillId="0" borderId="1" xfId="0" applyNumberFormat="1" applyFont="1" applyFill="1" applyBorder="1" applyAlignment="1" applyProtection="1">
      <alignment vertical="center"/>
    </xf>
    <xf numFmtId="0" fontId="24" fillId="0" borderId="1" xfId="0" applyNumberFormat="1" applyFont="1" applyFill="1" applyBorder="1" applyAlignment="1" applyProtection="1">
      <alignment vertical="center" wrapText="1"/>
    </xf>
    <xf numFmtId="0" fontId="58" fillId="0" borderId="1" xfId="2804" applyNumberFormat="1" applyFont="1" applyFill="1" applyBorder="1" applyAlignment="1" applyProtection="1">
      <alignment vertical="center" wrapText="1"/>
    </xf>
    <xf numFmtId="0" fontId="58" fillId="0" borderId="8" xfId="2804" applyNumberFormat="1" applyFont="1" applyFill="1" applyBorder="1" applyAlignment="1" applyProtection="1">
      <alignment vertical="center" wrapText="1"/>
    </xf>
    <xf numFmtId="0" fontId="58" fillId="0" borderId="1" xfId="9" applyNumberFormat="1" applyFont="1" applyFill="1" applyBorder="1" applyAlignment="1" applyProtection="1">
      <alignment horizontal="left" wrapText="1"/>
    </xf>
    <xf numFmtId="0" fontId="2" fillId="0" borderId="1" xfId="9" applyNumberFormat="1" applyFont="1" applyFill="1" applyBorder="1" applyAlignment="1" applyProtection="1">
      <alignment horizontal="left" vertical="center" wrapText="1"/>
    </xf>
    <xf numFmtId="0" fontId="60" fillId="0" borderId="3" xfId="9" applyNumberFormat="1" applyFont="1" applyFill="1" applyBorder="1" applyAlignment="1" applyProtection="1">
      <alignment horizontal="center" vertical="center" wrapText="1"/>
    </xf>
    <xf numFmtId="0" fontId="61" fillId="0" borderId="1" xfId="2346" applyFont="1" applyFill="1" applyBorder="1" applyAlignment="1">
      <alignment horizontal="left" vertical="center" wrapText="1"/>
    </xf>
    <xf numFmtId="0" fontId="61" fillId="0" borderId="1" xfId="2800" applyNumberFormat="1" applyFont="1" applyFill="1" applyBorder="1" applyAlignment="1" applyProtection="1">
      <alignment horizontal="left" vertical="center" wrapText="1"/>
    </xf>
    <xf numFmtId="0" fontId="61" fillId="0" borderId="1" xfId="9" applyNumberFormat="1" applyFont="1" applyFill="1" applyBorder="1" applyAlignment="1" applyProtection="1">
      <alignment horizontal="left" vertical="center" wrapText="1"/>
    </xf>
    <xf numFmtId="0" fontId="61" fillId="0" borderId="1" xfId="308" applyFont="1" applyFill="1" applyBorder="1" applyAlignment="1">
      <alignment horizontal="left" vertical="center" wrapText="1"/>
    </xf>
    <xf numFmtId="0" fontId="61" fillId="0" borderId="7" xfId="308" applyFont="1" applyFill="1" applyBorder="1" applyAlignment="1">
      <alignment horizontal="left" vertical="center" wrapText="1"/>
    </xf>
    <xf numFmtId="0" fontId="61" fillId="0" borderId="1" xfId="1454" applyFont="1" applyFill="1" applyBorder="1" applyAlignment="1">
      <alignment horizontal="left" vertical="center" wrapText="1"/>
    </xf>
    <xf numFmtId="0" fontId="61" fillId="0" borderId="7" xfId="1454" applyFont="1" applyFill="1" applyBorder="1" applyAlignment="1">
      <alignment horizontal="left" vertical="center" wrapText="1"/>
    </xf>
    <xf numFmtId="0" fontId="61" fillId="0" borderId="7" xfId="9" applyNumberFormat="1" applyFont="1" applyFill="1" applyBorder="1" applyAlignment="1" applyProtection="1">
      <alignment horizontal="left" vertical="center" wrapText="1"/>
    </xf>
    <xf numFmtId="0" fontId="61" fillId="0" borderId="1" xfId="0" applyNumberFormat="1" applyFont="1" applyFill="1" applyBorder="1" applyAlignment="1" applyProtection="1">
      <alignment wrapText="1"/>
    </xf>
    <xf numFmtId="0" fontId="61" fillId="0" borderId="1" xfId="1455" applyFont="1" applyFill="1" applyBorder="1" applyAlignment="1">
      <alignment horizontal="left" vertical="center" wrapText="1"/>
    </xf>
    <xf numFmtId="0" fontId="30" fillId="0" borderId="3" xfId="9" applyNumberFormat="1" applyFont="1" applyFill="1" applyBorder="1" applyAlignment="1" applyProtection="1">
      <alignment horizontal="center" vertical="center"/>
    </xf>
    <xf numFmtId="0" fontId="27" fillId="0" borderId="3" xfId="9" applyNumberFormat="1" applyFont="1" applyFill="1" applyBorder="1" applyAlignment="1" applyProtection="1">
      <alignment horizontal="center" vertical="center"/>
    </xf>
    <xf numFmtId="0" fontId="48" fillId="0" borderId="4" xfId="9" applyNumberFormat="1" applyFont="1" applyFill="1" applyBorder="1" applyAlignment="1" applyProtection="1">
      <alignment horizontal="center" vertical="center" wrapText="1"/>
    </xf>
    <xf numFmtId="0" fontId="61" fillId="0" borderId="1" xfId="9" applyNumberFormat="1" applyFont="1" applyFill="1" applyBorder="1" applyAlignment="1" applyProtection="1">
      <alignment vertical="center" wrapText="1"/>
    </xf>
    <xf numFmtId="0" fontId="62" fillId="0" borderId="1" xfId="9" applyNumberFormat="1" applyFont="1" applyFill="1" applyBorder="1" applyAlignment="1" applyProtection="1">
      <alignment horizontal="left" vertical="center" wrapText="1"/>
    </xf>
    <xf numFmtId="0" fontId="61" fillId="0" borderId="1" xfId="99" applyNumberFormat="1" applyFont="1" applyFill="1" applyBorder="1" applyAlignment="1" applyProtection="1">
      <alignment vertical="center" wrapText="1"/>
    </xf>
    <xf numFmtId="0" fontId="61" fillId="0" borderId="7" xfId="9" applyNumberFormat="1" applyFont="1" applyFill="1" applyBorder="1" applyAlignment="1" applyProtection="1">
      <alignment vertical="center" wrapText="1"/>
    </xf>
    <xf numFmtId="0" fontId="61" fillId="0" borderId="1" xfId="106" applyNumberFormat="1" applyFont="1" applyFill="1" applyBorder="1" applyAlignment="1" applyProtection="1">
      <alignment vertical="center" wrapText="1"/>
    </xf>
    <xf numFmtId="0" fontId="61" fillId="0" borderId="1" xfId="109" applyNumberFormat="1" applyFont="1" applyFill="1" applyBorder="1" applyAlignment="1" applyProtection="1">
      <alignment vertical="center" wrapText="1"/>
    </xf>
    <xf numFmtId="0" fontId="61" fillId="0" borderId="1" xfId="108" applyNumberFormat="1" applyFont="1" applyFill="1" applyBorder="1" applyAlignment="1" applyProtection="1">
      <alignment vertical="center" wrapText="1"/>
    </xf>
    <xf numFmtId="0" fontId="61" fillId="0" borderId="1" xfId="995" applyNumberFormat="1" applyFont="1" applyFill="1" applyBorder="1" applyAlignment="1" applyProtection="1">
      <alignment vertical="center" wrapText="1"/>
    </xf>
    <xf numFmtId="0" fontId="61" fillId="0" borderId="1" xfId="107" applyNumberFormat="1" applyFont="1" applyFill="1" applyBorder="1" applyAlignment="1" applyProtection="1">
      <alignment vertical="center" wrapText="1"/>
    </xf>
    <xf numFmtId="0" fontId="61" fillId="0" borderId="1" xfId="1221" applyNumberFormat="1" applyFont="1" applyFill="1" applyBorder="1" applyAlignment="1" applyProtection="1">
      <alignment vertical="center" wrapText="1"/>
    </xf>
    <xf numFmtId="0" fontId="61" fillId="0" borderId="1" xfId="102" applyNumberFormat="1" applyFont="1" applyFill="1" applyBorder="1" applyAlignment="1" applyProtection="1">
      <alignment vertical="center" wrapText="1"/>
    </xf>
    <xf numFmtId="0" fontId="63" fillId="0" borderId="1" xfId="9" applyNumberFormat="1" applyFont="1" applyFill="1" applyBorder="1" applyAlignment="1" applyProtection="1">
      <alignment vertical="center" wrapText="1"/>
    </xf>
    <xf numFmtId="0" fontId="61" fillId="0" borderId="1" xfId="1450" applyNumberFormat="1" applyFont="1" applyFill="1" applyBorder="1" applyAlignment="1" applyProtection="1">
      <alignment vertical="center" wrapText="1"/>
    </xf>
    <xf numFmtId="0" fontId="61" fillId="0" borderId="1" xfId="15" applyNumberFormat="1" applyFont="1" applyFill="1" applyBorder="1" applyAlignment="1" applyProtection="1">
      <alignment vertical="center" wrapText="1"/>
    </xf>
    <xf numFmtId="0" fontId="61" fillId="0" borderId="1" xfId="1446" applyNumberFormat="1" applyFont="1" applyFill="1" applyBorder="1" applyAlignment="1" applyProtection="1">
      <alignment vertical="center" wrapText="1"/>
    </xf>
    <xf numFmtId="0" fontId="61" fillId="0" borderId="1" xfId="1445" applyNumberFormat="1" applyFont="1" applyFill="1" applyBorder="1" applyAlignment="1" applyProtection="1">
      <alignment vertical="center" wrapText="1"/>
    </xf>
    <xf numFmtId="49" fontId="61" fillId="0" borderId="1" xfId="9" applyNumberFormat="1" applyFont="1" applyFill="1" applyBorder="1" applyAlignment="1" applyProtection="1">
      <alignment vertical="center" wrapText="1"/>
    </xf>
    <xf numFmtId="49" fontId="61" fillId="0" borderId="7" xfId="9" applyNumberFormat="1" applyFont="1" applyFill="1" applyBorder="1" applyAlignment="1" applyProtection="1">
      <alignment vertical="center" wrapText="1"/>
    </xf>
    <xf numFmtId="0" fontId="62" fillId="0" borderId="1" xfId="1456" applyNumberFormat="1" applyFont="1" applyFill="1" applyBorder="1" applyAlignment="1" applyProtection="1">
      <alignment horizontal="left" vertical="center" wrapText="1"/>
    </xf>
    <xf numFmtId="0" fontId="62" fillId="0" borderId="1" xfId="2351" applyNumberFormat="1" applyFont="1" applyFill="1" applyBorder="1" applyAlignment="1" applyProtection="1">
      <alignment horizontal="left" vertical="center" wrapText="1"/>
    </xf>
    <xf numFmtId="0" fontId="62" fillId="0" borderId="1" xfId="2802" applyNumberFormat="1" applyFont="1" applyFill="1" applyBorder="1" applyAlignment="1" applyProtection="1">
      <alignment horizontal="left" vertical="center" wrapText="1"/>
    </xf>
    <xf numFmtId="0" fontId="62" fillId="0" borderId="1" xfId="1447" applyNumberFormat="1" applyFont="1" applyFill="1" applyBorder="1" applyAlignment="1" applyProtection="1">
      <alignment horizontal="left" vertical="center" wrapText="1"/>
    </xf>
    <xf numFmtId="0" fontId="62" fillId="0" borderId="7" xfId="9" applyNumberFormat="1" applyFont="1" applyFill="1" applyBorder="1" applyAlignment="1" applyProtection="1">
      <alignment horizontal="left" vertical="center" wrapText="1"/>
    </xf>
    <xf numFmtId="0" fontId="62" fillId="0" borderId="1" xfId="1451" applyNumberFormat="1" applyFont="1" applyFill="1" applyBorder="1" applyAlignment="1" applyProtection="1">
      <alignment horizontal="left" vertical="center" wrapText="1"/>
    </xf>
    <xf numFmtId="0" fontId="62" fillId="0" borderId="1" xfId="1449" applyNumberFormat="1" applyFont="1" applyFill="1" applyBorder="1" applyAlignment="1" applyProtection="1">
      <alignment horizontal="left" vertical="center" wrapText="1"/>
    </xf>
    <xf numFmtId="0" fontId="62" fillId="0" borderId="1" xfId="1452" applyNumberFormat="1" applyFont="1" applyFill="1" applyBorder="1" applyAlignment="1" applyProtection="1">
      <alignment horizontal="left" vertical="center" wrapText="1"/>
    </xf>
    <xf numFmtId="0" fontId="62" fillId="0" borderId="1" xfId="1452" applyNumberFormat="1" applyFont="1" applyFill="1" applyBorder="1" applyAlignment="1" applyProtection="1">
      <alignment horizontal="left" vertical="center"/>
    </xf>
    <xf numFmtId="0" fontId="62" fillId="0" borderId="1" xfId="2801" applyNumberFormat="1" applyFont="1" applyFill="1" applyBorder="1" applyAlignment="1" applyProtection="1">
      <alignment horizontal="left" vertical="center" wrapText="1"/>
    </xf>
    <xf numFmtId="0" fontId="61" fillId="0" borderId="1" xfId="117" applyNumberFormat="1" applyFont="1" applyFill="1" applyBorder="1" applyAlignment="1" applyProtection="1">
      <alignment horizontal="left" vertical="center" wrapText="1"/>
    </xf>
    <xf numFmtId="0" fontId="61" fillId="0" borderId="1" xfId="110" applyNumberFormat="1" applyFont="1" applyFill="1" applyBorder="1" applyAlignment="1" applyProtection="1">
      <alignment horizontal="left" vertical="center" wrapText="1"/>
    </xf>
    <xf numFmtId="0" fontId="61" fillId="0" borderId="0" xfId="0" applyNumberFormat="1" applyFont="1" applyFill="1" applyBorder="1" applyAlignment="1" applyProtection="1">
      <alignment vertical="center" wrapText="1"/>
    </xf>
    <xf numFmtId="0" fontId="61" fillId="0" borderId="1" xfId="1004" applyNumberFormat="1" applyFont="1" applyFill="1" applyBorder="1" applyAlignment="1" applyProtection="1">
      <alignment vertical="center" wrapText="1"/>
    </xf>
    <xf numFmtId="0" fontId="61" fillId="0" borderId="1" xfId="96" applyNumberFormat="1" applyFont="1" applyFill="1" applyBorder="1" applyAlignment="1" applyProtection="1">
      <alignment horizontal="left" vertical="center" wrapText="1"/>
    </xf>
    <xf numFmtId="0" fontId="61" fillId="0" borderId="1" xfId="87" applyNumberFormat="1" applyFont="1" applyFill="1" applyBorder="1" applyAlignment="1" applyProtection="1">
      <alignment horizontal="left" vertical="center" wrapText="1"/>
    </xf>
    <xf numFmtId="0" fontId="61" fillId="0" borderId="1" xfId="47" applyNumberFormat="1" applyFont="1" applyFill="1" applyBorder="1" applyAlignment="1" applyProtection="1">
      <alignment horizontal="left" vertical="center" wrapText="1"/>
    </xf>
    <xf numFmtId="49" fontId="61" fillId="0" borderId="1" xfId="9" applyNumberFormat="1" applyFont="1" applyFill="1" applyBorder="1" applyAlignment="1" applyProtection="1">
      <alignment horizontal="left" vertical="center" wrapText="1"/>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0" fontId="66" fillId="0" borderId="0" xfId="0" applyFont="1" applyFill="1" applyAlignment="1">
      <alignment vertical="center"/>
    </xf>
    <xf numFmtId="0" fontId="48" fillId="0" borderId="0" xfId="0" applyFont="1" applyFill="1" applyAlignment="1">
      <alignment vertical="center" wrapText="1"/>
    </xf>
    <xf numFmtId="0" fontId="67" fillId="0" borderId="0" xfId="0" applyFont="1" applyFill="1" applyAlignment="1">
      <alignment vertical="center"/>
    </xf>
    <xf numFmtId="0" fontId="0" fillId="0" borderId="0" xfId="0" applyFill="1"/>
    <xf numFmtId="0" fontId="0" fillId="0" borderId="0" xfId="0" applyFont="1" applyFill="1"/>
    <xf numFmtId="0" fontId="69" fillId="0" borderId="0" xfId="0" applyFont="1" applyFill="1" applyAlignment="1">
      <alignment vertical="center"/>
    </xf>
    <xf numFmtId="0" fontId="53" fillId="0" borderId="0" xfId="0" applyFont="1" applyFill="1" applyAlignment="1">
      <alignment horizontal="left"/>
    </xf>
    <xf numFmtId="0" fontId="0" fillId="0" borderId="0" xfId="0" applyFont="1" applyFill="1" applyAlignment="1"/>
    <xf numFmtId="0" fontId="53" fillId="0" borderId="0" xfId="0" applyFont="1" applyFill="1"/>
    <xf numFmtId="0" fontId="70" fillId="0" borderId="0" xfId="0" applyFont="1" applyFill="1"/>
    <xf numFmtId="0" fontId="33" fillId="0" borderId="0" xfId="0" applyFont="1" applyFill="1"/>
    <xf numFmtId="0" fontId="72" fillId="0" borderId="0" xfId="0" applyFont="1" applyFill="1" applyAlignment="1">
      <alignment vertical="center"/>
    </xf>
    <xf numFmtId="0" fontId="46" fillId="0" borderId="1" xfId="0" applyNumberFormat="1" applyFont="1" applyFill="1" applyBorder="1" applyAlignment="1" applyProtection="1">
      <alignment vertical="center"/>
    </xf>
    <xf numFmtId="0" fontId="27" fillId="0" borderId="1" xfId="2804" applyNumberFormat="1" applyFont="1" applyFill="1" applyBorder="1" applyAlignment="1" applyProtection="1"/>
    <xf numFmtId="0" fontId="2" fillId="0" borderId="1" xfId="9" applyNumberFormat="1" applyFont="1" applyFill="1" applyBorder="1" applyAlignment="1" applyProtection="1">
      <alignment vertical="center" wrapText="1"/>
    </xf>
    <xf numFmtId="0" fontId="54" fillId="0" borderId="1" xfId="9" applyNumberFormat="1" applyFont="1" applyFill="1" applyBorder="1" applyAlignment="1" applyProtection="1">
      <alignment horizontal="center" vertical="center" wrapText="1"/>
    </xf>
    <xf numFmtId="0" fontId="77" fillId="0" borderId="1" xfId="9" applyNumberFormat="1" applyFont="1" applyFill="1" applyBorder="1" applyAlignment="1" applyProtection="1">
      <alignment vertical="top" wrapText="1"/>
    </xf>
    <xf numFmtId="0" fontId="28" fillId="2" borderId="1" xfId="99" applyNumberFormat="1" applyFont="1" applyFill="1" applyBorder="1" applyAlignment="1" applyProtection="1">
      <alignment vertical="center" wrapText="1"/>
    </xf>
    <xf numFmtId="0" fontId="28" fillId="0" borderId="5" xfId="9" applyNumberFormat="1" applyFont="1" applyFill="1" applyBorder="1" applyAlignment="1" applyProtection="1">
      <alignment horizontal="left" vertical="center" wrapText="1"/>
    </xf>
    <xf numFmtId="0" fontId="53" fillId="2" borderId="1" xfId="9" applyNumberFormat="1" applyFont="1" applyFill="1" applyBorder="1" applyAlignment="1" applyProtection="1">
      <alignment vertical="top" wrapText="1"/>
    </xf>
    <xf numFmtId="0" fontId="47" fillId="2" borderId="1" xfId="9" applyNumberFormat="1" applyFont="1" applyFill="1" applyBorder="1" applyAlignment="1" applyProtection="1">
      <alignment horizontal="left" vertical="center"/>
    </xf>
    <xf numFmtId="0" fontId="28" fillId="2" borderId="1" xfId="9" applyNumberFormat="1" applyFont="1" applyFill="1" applyBorder="1" applyAlignment="1" applyProtection="1">
      <alignment horizontal="left" vertical="center" wrapText="1"/>
    </xf>
    <xf numFmtId="0" fontId="28" fillId="2" borderId="1" xfId="9" applyNumberFormat="1" applyFont="1" applyFill="1" applyBorder="1" applyAlignment="1" applyProtection="1">
      <alignment vertical="center" wrapText="1"/>
    </xf>
    <xf numFmtId="0" fontId="76" fillId="0" borderId="1" xfId="2804" applyNumberFormat="1" applyFont="1" applyFill="1" applyBorder="1" applyAlignment="1" applyProtection="1">
      <alignment horizontal="center" vertical="top" wrapText="1"/>
    </xf>
    <xf numFmtId="0" fontId="43" fillId="0" borderId="1" xfId="2804" applyNumberFormat="1" applyFont="1" applyFill="1" applyBorder="1" applyAlignment="1" applyProtection="1">
      <alignment horizontal="center" vertical="top" wrapText="1"/>
    </xf>
    <xf numFmtId="0" fontId="43" fillId="0" borderId="1" xfId="0" applyNumberFormat="1" applyFont="1" applyFill="1" applyBorder="1" applyAlignment="1" applyProtection="1">
      <alignment horizontal="left" vertical="center" wrapText="1"/>
    </xf>
    <xf numFmtId="0" fontId="52" fillId="0" borderId="0" xfId="0" applyFont="1" applyFill="1" applyAlignment="1">
      <alignment horizontal="center"/>
    </xf>
    <xf numFmtId="0" fontId="52" fillId="0" borderId="0" xfId="0" applyFont="1" applyFill="1" applyAlignment="1">
      <alignment horizontal="center" vertical="center"/>
    </xf>
    <xf numFmtId="0" fontId="66" fillId="0" borderId="0" xfId="0" applyFont="1" applyFill="1" applyAlignment="1">
      <alignment horizontal="center" vertical="center"/>
    </xf>
    <xf numFmtId="0" fontId="48" fillId="0" borderId="0" xfId="0" applyFont="1" applyFill="1" applyAlignment="1">
      <alignment horizontal="center" vertical="center" wrapText="1"/>
    </xf>
    <xf numFmtId="0" fontId="52" fillId="0" borderId="0" xfId="0" applyFont="1" applyFill="1" applyAlignment="1">
      <alignment horizontal="center" vertical="center" wrapText="1"/>
    </xf>
    <xf numFmtId="0" fontId="46" fillId="0" borderId="1" xfId="0" applyNumberFormat="1" applyFont="1" applyFill="1" applyBorder="1" applyAlignment="1" applyProtection="1">
      <alignment horizontal="left" vertical="center" wrapText="1"/>
    </xf>
    <xf numFmtId="0" fontId="67" fillId="0" borderId="0" xfId="0" applyFont="1" applyFill="1" applyAlignment="1">
      <alignment horizontal="center" vertical="center" wrapText="1"/>
    </xf>
    <xf numFmtId="0" fontId="69" fillId="0" borderId="0" xfId="0" applyFont="1" applyFill="1" applyAlignment="1">
      <alignment horizontal="center" vertical="center"/>
    </xf>
    <xf numFmtId="0" fontId="0" fillId="0" borderId="0" xfId="0" applyFill="1" applyAlignment="1">
      <alignment horizontal="center" vertical="center" wrapText="1"/>
    </xf>
  </cellXfs>
  <cellStyles count="3028">
    <cellStyle name="Standard" xfId="0" builtinId="0"/>
    <cellStyle name="Standard 10" xfId="9"/>
    <cellStyle name="Standard 10 2" xfId="310"/>
    <cellStyle name="Standard 100" xfId="994"/>
    <cellStyle name="Standard 101" xfId="550"/>
    <cellStyle name="Standard 102" xfId="993"/>
    <cellStyle name="Standard 103" xfId="995"/>
    <cellStyle name="Standard 104" xfId="1221"/>
    <cellStyle name="Standard 105" xfId="1448"/>
    <cellStyle name="Standard 106" xfId="1446"/>
    <cellStyle name="Standard 107" xfId="1445"/>
    <cellStyle name="Standard 108" xfId="1450"/>
    <cellStyle name="Standard 109" xfId="1447"/>
    <cellStyle name="Standard 11" xfId="10"/>
    <cellStyle name="Standard 110" xfId="1451"/>
    <cellStyle name="Standard 111" xfId="1449"/>
    <cellStyle name="Standard 112" xfId="1452"/>
    <cellStyle name="Standard 113" xfId="1004"/>
    <cellStyle name="Standard 114" xfId="1456"/>
    <cellStyle name="Standard 115" xfId="2351"/>
    <cellStyle name="Standard 116" xfId="2802"/>
    <cellStyle name="Standard 117" xfId="2801"/>
    <cellStyle name="Standard 118" xfId="2799"/>
    <cellStyle name="Standard 119" xfId="2803"/>
    <cellStyle name="Standard 12" xfId="12"/>
    <cellStyle name="Standard 120" xfId="2800"/>
    <cellStyle name="Standard 121" xfId="2804"/>
    <cellStyle name="Standard 13" xfId="13"/>
    <cellStyle name="Standard 14" xfId="15"/>
    <cellStyle name="Standard 15" xfId="17"/>
    <cellStyle name="Standard 16" xfId="20"/>
    <cellStyle name="Standard 17" xfId="24"/>
    <cellStyle name="Standard 18" xfId="26"/>
    <cellStyle name="Standard 19" xfId="22"/>
    <cellStyle name="Standard 2" xfId="1"/>
    <cellStyle name="Standard 2 2" xfId="309"/>
    <cellStyle name="Standard 2 2 2" xfId="537"/>
    <cellStyle name="Standard 2 2 2 2" xfId="987"/>
    <cellStyle name="Standard 2 2 2 2 2" xfId="2347"/>
    <cellStyle name="Standard 2 2 2 3" xfId="1441"/>
    <cellStyle name="Standard 2 2 2 3 2" xfId="2795"/>
    <cellStyle name="Standard 2 2 2 4" xfId="1900"/>
    <cellStyle name="Standard 2 2 3" xfId="762"/>
    <cellStyle name="Standard 2 2 3 2" xfId="2123"/>
    <cellStyle name="Standard 2 2 4" xfId="1216"/>
    <cellStyle name="Standard 2 2 4 2" xfId="2571"/>
    <cellStyle name="Standard 2 2 5" xfId="1676"/>
    <cellStyle name="Standard 2 2 6" xfId="3024"/>
    <cellStyle name="Standard 2 3" xfId="315"/>
    <cellStyle name="Standard 20" xfId="23"/>
    <cellStyle name="Standard 21" xfId="40"/>
    <cellStyle name="Standard 21 2" xfId="308"/>
    <cellStyle name="Standard 22" xfId="34"/>
    <cellStyle name="Standard 23" xfId="33"/>
    <cellStyle name="Standard 23 2" xfId="313"/>
    <cellStyle name="Standard 23 2 2" xfId="539"/>
    <cellStyle name="Standard 23 2 2 2" xfId="989"/>
    <cellStyle name="Standard 23 2 2 2 2" xfId="2349"/>
    <cellStyle name="Standard 23 2 2 3" xfId="1443"/>
    <cellStyle name="Standard 23 2 2 3 2" xfId="2797"/>
    <cellStyle name="Standard 23 2 2 4" xfId="1902"/>
    <cellStyle name="Standard 23 2 3" xfId="764"/>
    <cellStyle name="Standard 23 2 3 2" xfId="2125"/>
    <cellStyle name="Standard 23 2 4" xfId="1218"/>
    <cellStyle name="Standard 23 2 4 2" xfId="2573"/>
    <cellStyle name="Standard 23 2 5" xfId="1678"/>
    <cellStyle name="Standard 23 2 6" xfId="3026"/>
    <cellStyle name="Standard 24" xfId="41"/>
    <cellStyle name="Standard 24 2" xfId="311"/>
    <cellStyle name="Standard 24 2 2" xfId="538"/>
    <cellStyle name="Standard 24 2 2 2" xfId="988"/>
    <cellStyle name="Standard 24 2 2 2 2" xfId="2348"/>
    <cellStyle name="Standard 24 2 2 3" xfId="1442"/>
    <cellStyle name="Standard 24 2 2 3 2" xfId="2796"/>
    <cellStyle name="Standard 24 2 2 4" xfId="1901"/>
    <cellStyle name="Standard 24 2 3" xfId="763"/>
    <cellStyle name="Standard 24 2 3 2" xfId="2124"/>
    <cellStyle name="Standard 24 2 4" xfId="1217"/>
    <cellStyle name="Standard 24 2 4 2" xfId="2572"/>
    <cellStyle name="Standard 24 2 5" xfId="1677"/>
    <cellStyle name="Standard 24 2 6" xfId="3025"/>
    <cellStyle name="Standard 25" xfId="43"/>
    <cellStyle name="Standard 25 2" xfId="312"/>
    <cellStyle name="Standard 26" xfId="38"/>
    <cellStyle name="Standard 27" xfId="44"/>
    <cellStyle name="Standard 28" xfId="47"/>
    <cellStyle name="Standard 29" xfId="35"/>
    <cellStyle name="Standard 3" xfId="2"/>
    <cellStyle name="Standard 3 10" xfId="118"/>
    <cellStyle name="Standard 3 10 2" xfId="270"/>
    <cellStyle name="Standard 3 10 2 2" xfId="500"/>
    <cellStyle name="Standard 3 10 2 2 2" xfId="950"/>
    <cellStyle name="Standard 3 10 2 2 2 2" xfId="2310"/>
    <cellStyle name="Standard 3 10 2 2 3" xfId="1404"/>
    <cellStyle name="Standard 3 10 2 2 3 2" xfId="2758"/>
    <cellStyle name="Standard 3 10 2 2 4" xfId="1863"/>
    <cellStyle name="Standard 3 10 2 3" xfId="725"/>
    <cellStyle name="Standard 3 10 2 3 2" xfId="2086"/>
    <cellStyle name="Standard 3 10 2 4" xfId="1179"/>
    <cellStyle name="Standard 3 10 2 4 2" xfId="2534"/>
    <cellStyle name="Standard 3 10 2 5" xfId="1639"/>
    <cellStyle name="Standard 3 10 2 6" xfId="2987"/>
    <cellStyle name="Standard 3 10 3" xfId="354"/>
    <cellStyle name="Standard 3 10 3 2" xfId="804"/>
    <cellStyle name="Standard 3 10 3 2 2" xfId="2164"/>
    <cellStyle name="Standard 3 10 3 3" xfId="1258"/>
    <cellStyle name="Standard 3 10 3 3 2" xfId="2612"/>
    <cellStyle name="Standard 3 10 3 4" xfId="1717"/>
    <cellStyle name="Standard 3 10 4" xfId="579"/>
    <cellStyle name="Standard 3 10 4 2" xfId="1940"/>
    <cellStyle name="Standard 3 10 5" xfId="1033"/>
    <cellStyle name="Standard 3 10 5 2" xfId="2388"/>
    <cellStyle name="Standard 3 10 6" xfId="1493"/>
    <cellStyle name="Standard 3 10 7" xfId="2841"/>
    <cellStyle name="Standard 3 11" xfId="158"/>
    <cellStyle name="Standard 3 11 2" xfId="234"/>
    <cellStyle name="Standard 3 11 2 2" xfId="464"/>
    <cellStyle name="Standard 3 11 2 2 2" xfId="914"/>
    <cellStyle name="Standard 3 11 2 2 2 2" xfId="2274"/>
    <cellStyle name="Standard 3 11 2 2 3" xfId="1368"/>
    <cellStyle name="Standard 3 11 2 2 3 2" xfId="2722"/>
    <cellStyle name="Standard 3 11 2 2 4" xfId="1827"/>
    <cellStyle name="Standard 3 11 2 3" xfId="689"/>
    <cellStyle name="Standard 3 11 2 3 2" xfId="2050"/>
    <cellStyle name="Standard 3 11 2 4" xfId="1143"/>
    <cellStyle name="Standard 3 11 2 4 2" xfId="2498"/>
    <cellStyle name="Standard 3 11 2 5" xfId="1603"/>
    <cellStyle name="Standard 3 11 2 6" xfId="2951"/>
    <cellStyle name="Standard 3 11 3" xfId="391"/>
    <cellStyle name="Standard 3 11 3 2" xfId="841"/>
    <cellStyle name="Standard 3 11 3 2 2" xfId="2201"/>
    <cellStyle name="Standard 3 11 3 3" xfId="1295"/>
    <cellStyle name="Standard 3 11 3 3 2" xfId="2649"/>
    <cellStyle name="Standard 3 11 3 4" xfId="1754"/>
    <cellStyle name="Standard 3 11 4" xfId="616"/>
    <cellStyle name="Standard 3 11 4 2" xfId="1977"/>
    <cellStyle name="Standard 3 11 5" xfId="1070"/>
    <cellStyle name="Standard 3 11 5 2" xfId="2425"/>
    <cellStyle name="Standard 3 11 6" xfId="1530"/>
    <cellStyle name="Standard 3 11 7" xfId="2878"/>
    <cellStyle name="Standard 3 12" xfId="197"/>
    <cellStyle name="Standard 3 12 2" xfId="427"/>
    <cellStyle name="Standard 3 12 2 2" xfId="877"/>
    <cellStyle name="Standard 3 12 2 2 2" xfId="2237"/>
    <cellStyle name="Standard 3 12 2 3" xfId="1331"/>
    <cellStyle name="Standard 3 12 2 3 2" xfId="2685"/>
    <cellStyle name="Standard 3 12 2 4" xfId="1790"/>
    <cellStyle name="Standard 3 12 3" xfId="652"/>
    <cellStyle name="Standard 3 12 3 2" xfId="2013"/>
    <cellStyle name="Standard 3 12 4" xfId="1106"/>
    <cellStyle name="Standard 3 12 4 2" xfId="2461"/>
    <cellStyle name="Standard 3 12 5" xfId="1566"/>
    <cellStyle name="Standard 3 12 6" xfId="2914"/>
    <cellStyle name="Standard 3 13" xfId="318"/>
    <cellStyle name="Standard 3 13 2" xfId="768"/>
    <cellStyle name="Standard 3 13 2 2" xfId="2128"/>
    <cellStyle name="Standard 3 13 3" xfId="1222"/>
    <cellStyle name="Standard 3 13 3 2" xfId="2576"/>
    <cellStyle name="Standard 3 13 4" xfId="1681"/>
    <cellStyle name="Standard 3 14" xfId="542"/>
    <cellStyle name="Standard 3 14 2" xfId="1904"/>
    <cellStyle name="Standard 3 15" xfId="996"/>
    <cellStyle name="Standard 3 15 2" xfId="2352"/>
    <cellStyle name="Standard 3 16" xfId="1453"/>
    <cellStyle name="Standard 3 17" xfId="1457"/>
    <cellStyle name="Standard 3 18" xfId="2805"/>
    <cellStyle name="Standard 3 2" xfId="11"/>
    <cellStyle name="Standard 3 2 10" xfId="198"/>
    <cellStyle name="Standard 3 2 10 2" xfId="428"/>
    <cellStyle name="Standard 3 2 10 2 2" xfId="878"/>
    <cellStyle name="Standard 3 2 10 2 2 2" xfId="2238"/>
    <cellStyle name="Standard 3 2 10 2 3" xfId="1332"/>
    <cellStyle name="Standard 3 2 10 2 3 2" xfId="2686"/>
    <cellStyle name="Standard 3 2 10 2 4" xfId="1791"/>
    <cellStyle name="Standard 3 2 10 3" xfId="653"/>
    <cellStyle name="Standard 3 2 10 3 2" xfId="2014"/>
    <cellStyle name="Standard 3 2 10 4" xfId="1107"/>
    <cellStyle name="Standard 3 2 10 4 2" xfId="2462"/>
    <cellStyle name="Standard 3 2 10 5" xfId="1567"/>
    <cellStyle name="Standard 3 2 10 6" xfId="2915"/>
    <cellStyle name="Standard 3 2 11" xfId="319"/>
    <cellStyle name="Standard 3 2 11 2" xfId="769"/>
    <cellStyle name="Standard 3 2 11 2 2" xfId="2129"/>
    <cellStyle name="Standard 3 2 11 3" xfId="1223"/>
    <cellStyle name="Standard 3 2 11 3 2" xfId="2577"/>
    <cellStyle name="Standard 3 2 11 4" xfId="1682"/>
    <cellStyle name="Standard 3 2 12" xfId="543"/>
    <cellStyle name="Standard 3 2 12 2" xfId="1905"/>
    <cellStyle name="Standard 3 2 13" xfId="997"/>
    <cellStyle name="Standard 3 2 13 2" xfId="2353"/>
    <cellStyle name="Standard 3 2 14" xfId="1458"/>
    <cellStyle name="Standard 3 2 15" xfId="2806"/>
    <cellStyle name="Standard 3 2 2" xfId="18"/>
    <cellStyle name="Standard 3 2 2 10" xfId="322"/>
    <cellStyle name="Standard 3 2 2 10 2" xfId="772"/>
    <cellStyle name="Standard 3 2 2 10 2 2" xfId="2132"/>
    <cellStyle name="Standard 3 2 2 10 3" xfId="1226"/>
    <cellStyle name="Standard 3 2 2 10 3 2" xfId="2580"/>
    <cellStyle name="Standard 3 2 2 10 4" xfId="1685"/>
    <cellStyle name="Standard 3 2 2 11" xfId="546"/>
    <cellStyle name="Standard 3 2 2 11 2" xfId="1908"/>
    <cellStyle name="Standard 3 2 2 12" xfId="1000"/>
    <cellStyle name="Standard 3 2 2 12 2" xfId="2356"/>
    <cellStyle name="Standard 3 2 2 13" xfId="1461"/>
    <cellStyle name="Standard 3 2 2 14" xfId="2809"/>
    <cellStyle name="Standard 3 2 2 2" xfId="31"/>
    <cellStyle name="Standard 3 2 2 2 2" xfId="128"/>
    <cellStyle name="Standard 3 2 2 2 2 2" xfId="280"/>
    <cellStyle name="Standard 3 2 2 2 2 2 2" xfId="510"/>
    <cellStyle name="Standard 3 2 2 2 2 2 2 2" xfId="960"/>
    <cellStyle name="Standard 3 2 2 2 2 2 2 2 2" xfId="2320"/>
    <cellStyle name="Standard 3 2 2 2 2 2 2 3" xfId="1414"/>
    <cellStyle name="Standard 3 2 2 2 2 2 2 3 2" xfId="2768"/>
    <cellStyle name="Standard 3 2 2 2 2 2 2 4" xfId="1873"/>
    <cellStyle name="Standard 3 2 2 2 2 2 3" xfId="735"/>
    <cellStyle name="Standard 3 2 2 2 2 2 3 2" xfId="2096"/>
    <cellStyle name="Standard 3 2 2 2 2 2 4" xfId="1189"/>
    <cellStyle name="Standard 3 2 2 2 2 2 4 2" xfId="2544"/>
    <cellStyle name="Standard 3 2 2 2 2 2 5" xfId="1649"/>
    <cellStyle name="Standard 3 2 2 2 2 2 6" xfId="2997"/>
    <cellStyle name="Standard 3 2 2 2 2 3" xfId="364"/>
    <cellStyle name="Standard 3 2 2 2 2 3 2" xfId="814"/>
    <cellStyle name="Standard 3 2 2 2 2 3 2 2" xfId="2174"/>
    <cellStyle name="Standard 3 2 2 2 2 3 3" xfId="1268"/>
    <cellStyle name="Standard 3 2 2 2 2 3 3 2" xfId="2622"/>
    <cellStyle name="Standard 3 2 2 2 2 3 4" xfId="1727"/>
    <cellStyle name="Standard 3 2 2 2 2 4" xfId="589"/>
    <cellStyle name="Standard 3 2 2 2 2 4 2" xfId="1950"/>
    <cellStyle name="Standard 3 2 2 2 2 5" xfId="1043"/>
    <cellStyle name="Standard 3 2 2 2 2 5 2" xfId="2398"/>
    <cellStyle name="Standard 3 2 2 2 2 6" xfId="1503"/>
    <cellStyle name="Standard 3 2 2 2 2 7" xfId="2851"/>
    <cellStyle name="Standard 3 2 2 2 3" xfId="169"/>
    <cellStyle name="Standard 3 2 2 2 3 2" xfId="244"/>
    <cellStyle name="Standard 3 2 2 2 3 2 2" xfId="474"/>
    <cellStyle name="Standard 3 2 2 2 3 2 2 2" xfId="924"/>
    <cellStyle name="Standard 3 2 2 2 3 2 2 2 2" xfId="2284"/>
    <cellStyle name="Standard 3 2 2 2 3 2 2 3" xfId="1378"/>
    <cellStyle name="Standard 3 2 2 2 3 2 2 3 2" xfId="2732"/>
    <cellStyle name="Standard 3 2 2 2 3 2 2 4" xfId="1837"/>
    <cellStyle name="Standard 3 2 2 2 3 2 3" xfId="699"/>
    <cellStyle name="Standard 3 2 2 2 3 2 3 2" xfId="2060"/>
    <cellStyle name="Standard 3 2 2 2 3 2 4" xfId="1153"/>
    <cellStyle name="Standard 3 2 2 2 3 2 4 2" xfId="2508"/>
    <cellStyle name="Standard 3 2 2 2 3 2 5" xfId="1613"/>
    <cellStyle name="Standard 3 2 2 2 3 2 6" xfId="2961"/>
    <cellStyle name="Standard 3 2 2 2 3 3" xfId="401"/>
    <cellStyle name="Standard 3 2 2 2 3 3 2" xfId="851"/>
    <cellStyle name="Standard 3 2 2 2 3 3 2 2" xfId="2211"/>
    <cellStyle name="Standard 3 2 2 2 3 3 3" xfId="1305"/>
    <cellStyle name="Standard 3 2 2 2 3 3 3 2" xfId="2659"/>
    <cellStyle name="Standard 3 2 2 2 3 3 4" xfId="1764"/>
    <cellStyle name="Standard 3 2 2 2 3 4" xfId="626"/>
    <cellStyle name="Standard 3 2 2 2 3 4 2" xfId="1987"/>
    <cellStyle name="Standard 3 2 2 2 3 5" xfId="1080"/>
    <cellStyle name="Standard 3 2 2 2 3 5 2" xfId="2435"/>
    <cellStyle name="Standard 3 2 2 2 3 6" xfId="1540"/>
    <cellStyle name="Standard 3 2 2 2 3 7" xfId="2888"/>
    <cellStyle name="Standard 3 2 2 2 4" xfId="207"/>
    <cellStyle name="Standard 3 2 2 2 4 2" xfId="437"/>
    <cellStyle name="Standard 3 2 2 2 4 2 2" xfId="887"/>
    <cellStyle name="Standard 3 2 2 2 4 2 2 2" xfId="2247"/>
    <cellStyle name="Standard 3 2 2 2 4 2 3" xfId="1341"/>
    <cellStyle name="Standard 3 2 2 2 4 2 3 2" xfId="2695"/>
    <cellStyle name="Standard 3 2 2 2 4 2 4" xfId="1800"/>
    <cellStyle name="Standard 3 2 2 2 4 3" xfId="662"/>
    <cellStyle name="Standard 3 2 2 2 4 3 2" xfId="2023"/>
    <cellStyle name="Standard 3 2 2 2 4 4" xfId="1116"/>
    <cellStyle name="Standard 3 2 2 2 4 4 2" xfId="2471"/>
    <cellStyle name="Standard 3 2 2 2 4 5" xfId="1576"/>
    <cellStyle name="Standard 3 2 2 2 4 6" xfId="2924"/>
    <cellStyle name="Standard 3 2 2 2 5" xfId="328"/>
    <cellStyle name="Standard 3 2 2 2 5 2" xfId="778"/>
    <cellStyle name="Standard 3 2 2 2 5 2 2" xfId="2138"/>
    <cellStyle name="Standard 3 2 2 2 5 3" xfId="1232"/>
    <cellStyle name="Standard 3 2 2 2 5 3 2" xfId="2586"/>
    <cellStyle name="Standard 3 2 2 2 5 4" xfId="1691"/>
    <cellStyle name="Standard 3 2 2 2 6" xfId="553"/>
    <cellStyle name="Standard 3 2 2 2 6 2" xfId="1914"/>
    <cellStyle name="Standard 3 2 2 2 7" xfId="1007"/>
    <cellStyle name="Standard 3 2 2 2 7 2" xfId="2362"/>
    <cellStyle name="Standard 3 2 2 2 8" xfId="1467"/>
    <cellStyle name="Standard 3 2 2 2 9" xfId="2815"/>
    <cellStyle name="Standard 3 2 2 3" xfId="75"/>
    <cellStyle name="Standard 3 2 2 3 2" xfId="134"/>
    <cellStyle name="Standard 3 2 2 3 2 2" xfId="286"/>
    <cellStyle name="Standard 3 2 2 3 2 2 2" xfId="516"/>
    <cellStyle name="Standard 3 2 2 3 2 2 2 2" xfId="966"/>
    <cellStyle name="Standard 3 2 2 3 2 2 2 2 2" xfId="2326"/>
    <cellStyle name="Standard 3 2 2 3 2 2 2 3" xfId="1420"/>
    <cellStyle name="Standard 3 2 2 3 2 2 2 3 2" xfId="2774"/>
    <cellStyle name="Standard 3 2 2 3 2 2 2 4" xfId="1879"/>
    <cellStyle name="Standard 3 2 2 3 2 2 3" xfId="741"/>
    <cellStyle name="Standard 3 2 2 3 2 2 3 2" xfId="2102"/>
    <cellStyle name="Standard 3 2 2 3 2 2 4" xfId="1195"/>
    <cellStyle name="Standard 3 2 2 3 2 2 4 2" xfId="2550"/>
    <cellStyle name="Standard 3 2 2 3 2 2 5" xfId="1655"/>
    <cellStyle name="Standard 3 2 2 3 2 2 6" xfId="3003"/>
    <cellStyle name="Standard 3 2 2 3 2 3" xfId="370"/>
    <cellStyle name="Standard 3 2 2 3 2 3 2" xfId="820"/>
    <cellStyle name="Standard 3 2 2 3 2 3 2 2" xfId="2180"/>
    <cellStyle name="Standard 3 2 2 3 2 3 3" xfId="1274"/>
    <cellStyle name="Standard 3 2 2 3 2 3 3 2" xfId="2628"/>
    <cellStyle name="Standard 3 2 2 3 2 3 4" xfId="1733"/>
    <cellStyle name="Standard 3 2 2 3 2 4" xfId="595"/>
    <cellStyle name="Standard 3 2 2 3 2 4 2" xfId="1956"/>
    <cellStyle name="Standard 3 2 2 3 2 5" xfId="1049"/>
    <cellStyle name="Standard 3 2 2 3 2 5 2" xfId="2404"/>
    <cellStyle name="Standard 3 2 2 3 2 6" xfId="1509"/>
    <cellStyle name="Standard 3 2 2 3 2 7" xfId="2857"/>
    <cellStyle name="Standard 3 2 2 3 3" xfId="175"/>
    <cellStyle name="Standard 3 2 2 3 3 2" xfId="250"/>
    <cellStyle name="Standard 3 2 2 3 3 2 2" xfId="480"/>
    <cellStyle name="Standard 3 2 2 3 3 2 2 2" xfId="930"/>
    <cellStyle name="Standard 3 2 2 3 3 2 2 2 2" xfId="2290"/>
    <cellStyle name="Standard 3 2 2 3 3 2 2 3" xfId="1384"/>
    <cellStyle name="Standard 3 2 2 3 3 2 2 3 2" xfId="2738"/>
    <cellStyle name="Standard 3 2 2 3 3 2 2 4" xfId="1843"/>
    <cellStyle name="Standard 3 2 2 3 3 2 3" xfId="705"/>
    <cellStyle name="Standard 3 2 2 3 3 2 3 2" xfId="2066"/>
    <cellStyle name="Standard 3 2 2 3 3 2 4" xfId="1159"/>
    <cellStyle name="Standard 3 2 2 3 3 2 4 2" xfId="2514"/>
    <cellStyle name="Standard 3 2 2 3 3 2 5" xfId="1619"/>
    <cellStyle name="Standard 3 2 2 3 3 2 6" xfId="2967"/>
    <cellStyle name="Standard 3 2 2 3 3 3" xfId="407"/>
    <cellStyle name="Standard 3 2 2 3 3 3 2" xfId="857"/>
    <cellStyle name="Standard 3 2 2 3 3 3 2 2" xfId="2217"/>
    <cellStyle name="Standard 3 2 2 3 3 3 3" xfId="1311"/>
    <cellStyle name="Standard 3 2 2 3 3 3 3 2" xfId="2665"/>
    <cellStyle name="Standard 3 2 2 3 3 3 4" xfId="1770"/>
    <cellStyle name="Standard 3 2 2 3 3 4" xfId="632"/>
    <cellStyle name="Standard 3 2 2 3 3 4 2" xfId="1993"/>
    <cellStyle name="Standard 3 2 2 3 3 5" xfId="1086"/>
    <cellStyle name="Standard 3 2 2 3 3 5 2" xfId="2441"/>
    <cellStyle name="Standard 3 2 2 3 3 6" xfId="1546"/>
    <cellStyle name="Standard 3 2 2 3 3 7" xfId="2894"/>
    <cellStyle name="Standard 3 2 2 3 4" xfId="213"/>
    <cellStyle name="Standard 3 2 2 3 4 2" xfId="443"/>
    <cellStyle name="Standard 3 2 2 3 4 2 2" xfId="893"/>
    <cellStyle name="Standard 3 2 2 3 4 2 2 2" xfId="2253"/>
    <cellStyle name="Standard 3 2 2 3 4 2 3" xfId="1347"/>
    <cellStyle name="Standard 3 2 2 3 4 2 3 2" xfId="2701"/>
    <cellStyle name="Standard 3 2 2 3 4 2 4" xfId="1806"/>
    <cellStyle name="Standard 3 2 2 3 4 3" xfId="668"/>
    <cellStyle name="Standard 3 2 2 3 4 3 2" xfId="2029"/>
    <cellStyle name="Standard 3 2 2 3 4 4" xfId="1122"/>
    <cellStyle name="Standard 3 2 2 3 4 4 2" xfId="2477"/>
    <cellStyle name="Standard 3 2 2 3 4 5" xfId="1582"/>
    <cellStyle name="Standard 3 2 2 3 4 6" xfId="2930"/>
    <cellStyle name="Standard 3 2 2 3 5" xfId="334"/>
    <cellStyle name="Standard 3 2 2 3 5 2" xfId="784"/>
    <cellStyle name="Standard 3 2 2 3 5 2 2" xfId="2144"/>
    <cellStyle name="Standard 3 2 2 3 5 3" xfId="1238"/>
    <cellStyle name="Standard 3 2 2 3 5 3 2" xfId="2592"/>
    <cellStyle name="Standard 3 2 2 3 5 4" xfId="1697"/>
    <cellStyle name="Standard 3 2 2 3 6" xfId="559"/>
    <cellStyle name="Standard 3 2 2 3 6 2" xfId="1920"/>
    <cellStyle name="Standard 3 2 2 3 7" xfId="1013"/>
    <cellStyle name="Standard 3 2 2 3 7 2" xfId="2368"/>
    <cellStyle name="Standard 3 2 2 3 8" xfId="1473"/>
    <cellStyle name="Standard 3 2 2 3 9" xfId="2821"/>
    <cellStyle name="Standard 3 2 2 4" xfId="94"/>
    <cellStyle name="Standard 3 2 2 4 2" xfId="140"/>
    <cellStyle name="Standard 3 2 2 4 2 2" xfId="292"/>
    <cellStyle name="Standard 3 2 2 4 2 2 2" xfId="522"/>
    <cellStyle name="Standard 3 2 2 4 2 2 2 2" xfId="972"/>
    <cellStyle name="Standard 3 2 2 4 2 2 2 2 2" xfId="2332"/>
    <cellStyle name="Standard 3 2 2 4 2 2 2 3" xfId="1426"/>
    <cellStyle name="Standard 3 2 2 4 2 2 2 3 2" xfId="2780"/>
    <cellStyle name="Standard 3 2 2 4 2 2 2 4" xfId="1885"/>
    <cellStyle name="Standard 3 2 2 4 2 2 3" xfId="747"/>
    <cellStyle name="Standard 3 2 2 4 2 2 3 2" xfId="2108"/>
    <cellStyle name="Standard 3 2 2 4 2 2 4" xfId="1201"/>
    <cellStyle name="Standard 3 2 2 4 2 2 4 2" xfId="2556"/>
    <cellStyle name="Standard 3 2 2 4 2 2 5" xfId="1661"/>
    <cellStyle name="Standard 3 2 2 4 2 2 6" xfId="3009"/>
    <cellStyle name="Standard 3 2 2 4 2 3" xfId="376"/>
    <cellStyle name="Standard 3 2 2 4 2 3 2" xfId="826"/>
    <cellStyle name="Standard 3 2 2 4 2 3 2 2" xfId="2186"/>
    <cellStyle name="Standard 3 2 2 4 2 3 3" xfId="1280"/>
    <cellStyle name="Standard 3 2 2 4 2 3 3 2" xfId="2634"/>
    <cellStyle name="Standard 3 2 2 4 2 3 4" xfId="1739"/>
    <cellStyle name="Standard 3 2 2 4 2 4" xfId="601"/>
    <cellStyle name="Standard 3 2 2 4 2 4 2" xfId="1962"/>
    <cellStyle name="Standard 3 2 2 4 2 5" xfId="1055"/>
    <cellStyle name="Standard 3 2 2 4 2 5 2" xfId="2410"/>
    <cellStyle name="Standard 3 2 2 4 2 6" xfId="1515"/>
    <cellStyle name="Standard 3 2 2 4 2 7" xfId="2863"/>
    <cellStyle name="Standard 3 2 2 4 3" xfId="181"/>
    <cellStyle name="Standard 3 2 2 4 3 2" xfId="256"/>
    <cellStyle name="Standard 3 2 2 4 3 2 2" xfId="486"/>
    <cellStyle name="Standard 3 2 2 4 3 2 2 2" xfId="936"/>
    <cellStyle name="Standard 3 2 2 4 3 2 2 2 2" xfId="2296"/>
    <cellStyle name="Standard 3 2 2 4 3 2 2 3" xfId="1390"/>
    <cellStyle name="Standard 3 2 2 4 3 2 2 3 2" xfId="2744"/>
    <cellStyle name="Standard 3 2 2 4 3 2 2 4" xfId="1849"/>
    <cellStyle name="Standard 3 2 2 4 3 2 3" xfId="711"/>
    <cellStyle name="Standard 3 2 2 4 3 2 3 2" xfId="2072"/>
    <cellStyle name="Standard 3 2 2 4 3 2 4" xfId="1165"/>
    <cellStyle name="Standard 3 2 2 4 3 2 4 2" xfId="2520"/>
    <cellStyle name="Standard 3 2 2 4 3 2 5" xfId="1625"/>
    <cellStyle name="Standard 3 2 2 4 3 2 6" xfId="2973"/>
    <cellStyle name="Standard 3 2 2 4 3 3" xfId="413"/>
    <cellStyle name="Standard 3 2 2 4 3 3 2" xfId="863"/>
    <cellStyle name="Standard 3 2 2 4 3 3 2 2" xfId="2223"/>
    <cellStyle name="Standard 3 2 2 4 3 3 3" xfId="1317"/>
    <cellStyle name="Standard 3 2 2 4 3 3 3 2" xfId="2671"/>
    <cellStyle name="Standard 3 2 2 4 3 3 4" xfId="1776"/>
    <cellStyle name="Standard 3 2 2 4 3 4" xfId="638"/>
    <cellStyle name="Standard 3 2 2 4 3 4 2" xfId="1999"/>
    <cellStyle name="Standard 3 2 2 4 3 5" xfId="1092"/>
    <cellStyle name="Standard 3 2 2 4 3 5 2" xfId="2447"/>
    <cellStyle name="Standard 3 2 2 4 3 6" xfId="1552"/>
    <cellStyle name="Standard 3 2 2 4 3 7" xfId="2900"/>
    <cellStyle name="Standard 3 2 2 4 4" xfId="219"/>
    <cellStyle name="Standard 3 2 2 4 4 2" xfId="449"/>
    <cellStyle name="Standard 3 2 2 4 4 2 2" xfId="899"/>
    <cellStyle name="Standard 3 2 2 4 4 2 2 2" xfId="2259"/>
    <cellStyle name="Standard 3 2 2 4 4 2 3" xfId="1353"/>
    <cellStyle name="Standard 3 2 2 4 4 2 3 2" xfId="2707"/>
    <cellStyle name="Standard 3 2 2 4 4 2 4" xfId="1812"/>
    <cellStyle name="Standard 3 2 2 4 4 3" xfId="674"/>
    <cellStyle name="Standard 3 2 2 4 4 3 2" xfId="2035"/>
    <cellStyle name="Standard 3 2 2 4 4 4" xfId="1128"/>
    <cellStyle name="Standard 3 2 2 4 4 4 2" xfId="2483"/>
    <cellStyle name="Standard 3 2 2 4 4 5" xfId="1588"/>
    <cellStyle name="Standard 3 2 2 4 4 6" xfId="2936"/>
    <cellStyle name="Standard 3 2 2 4 5" xfId="340"/>
    <cellStyle name="Standard 3 2 2 4 5 2" xfId="790"/>
    <cellStyle name="Standard 3 2 2 4 5 2 2" xfId="2150"/>
    <cellStyle name="Standard 3 2 2 4 5 3" xfId="1244"/>
    <cellStyle name="Standard 3 2 2 4 5 3 2" xfId="2598"/>
    <cellStyle name="Standard 3 2 2 4 5 4" xfId="1703"/>
    <cellStyle name="Standard 3 2 2 4 6" xfId="565"/>
    <cellStyle name="Standard 3 2 2 4 6 2" xfId="1926"/>
    <cellStyle name="Standard 3 2 2 4 7" xfId="1019"/>
    <cellStyle name="Standard 3 2 2 4 7 2" xfId="2374"/>
    <cellStyle name="Standard 3 2 2 4 8" xfId="1479"/>
    <cellStyle name="Standard 3 2 2 4 9" xfId="2827"/>
    <cellStyle name="Standard 3 2 2 5" xfId="104"/>
    <cellStyle name="Standard 3 2 2 5 2" xfId="147"/>
    <cellStyle name="Standard 3 2 2 5 2 2" xfId="298"/>
    <cellStyle name="Standard 3 2 2 5 2 2 2" xfId="528"/>
    <cellStyle name="Standard 3 2 2 5 2 2 2 2" xfId="978"/>
    <cellStyle name="Standard 3 2 2 5 2 2 2 2 2" xfId="2338"/>
    <cellStyle name="Standard 3 2 2 5 2 2 2 3" xfId="1432"/>
    <cellStyle name="Standard 3 2 2 5 2 2 2 3 2" xfId="2786"/>
    <cellStyle name="Standard 3 2 2 5 2 2 2 4" xfId="1891"/>
    <cellStyle name="Standard 3 2 2 5 2 2 3" xfId="753"/>
    <cellStyle name="Standard 3 2 2 5 2 2 3 2" xfId="2114"/>
    <cellStyle name="Standard 3 2 2 5 2 2 4" xfId="1207"/>
    <cellStyle name="Standard 3 2 2 5 2 2 4 2" xfId="2562"/>
    <cellStyle name="Standard 3 2 2 5 2 2 5" xfId="1667"/>
    <cellStyle name="Standard 3 2 2 5 2 2 6" xfId="3015"/>
    <cellStyle name="Standard 3 2 2 5 2 3" xfId="382"/>
    <cellStyle name="Standard 3 2 2 5 2 3 2" xfId="832"/>
    <cellStyle name="Standard 3 2 2 5 2 3 2 2" xfId="2192"/>
    <cellStyle name="Standard 3 2 2 5 2 3 3" xfId="1286"/>
    <cellStyle name="Standard 3 2 2 5 2 3 3 2" xfId="2640"/>
    <cellStyle name="Standard 3 2 2 5 2 3 4" xfId="1745"/>
    <cellStyle name="Standard 3 2 2 5 2 4" xfId="607"/>
    <cellStyle name="Standard 3 2 2 5 2 4 2" xfId="1968"/>
    <cellStyle name="Standard 3 2 2 5 2 5" xfId="1061"/>
    <cellStyle name="Standard 3 2 2 5 2 5 2" xfId="2416"/>
    <cellStyle name="Standard 3 2 2 5 2 6" xfId="1521"/>
    <cellStyle name="Standard 3 2 2 5 2 7" xfId="2869"/>
    <cellStyle name="Standard 3 2 2 5 3" xfId="187"/>
    <cellStyle name="Standard 3 2 2 5 3 2" xfId="262"/>
    <cellStyle name="Standard 3 2 2 5 3 2 2" xfId="492"/>
    <cellStyle name="Standard 3 2 2 5 3 2 2 2" xfId="942"/>
    <cellStyle name="Standard 3 2 2 5 3 2 2 2 2" xfId="2302"/>
    <cellStyle name="Standard 3 2 2 5 3 2 2 3" xfId="1396"/>
    <cellStyle name="Standard 3 2 2 5 3 2 2 3 2" xfId="2750"/>
    <cellStyle name="Standard 3 2 2 5 3 2 2 4" xfId="1855"/>
    <cellStyle name="Standard 3 2 2 5 3 2 3" xfId="717"/>
    <cellStyle name="Standard 3 2 2 5 3 2 3 2" xfId="2078"/>
    <cellStyle name="Standard 3 2 2 5 3 2 4" xfId="1171"/>
    <cellStyle name="Standard 3 2 2 5 3 2 4 2" xfId="2526"/>
    <cellStyle name="Standard 3 2 2 5 3 2 5" xfId="1631"/>
    <cellStyle name="Standard 3 2 2 5 3 2 6" xfId="2979"/>
    <cellStyle name="Standard 3 2 2 5 3 3" xfId="419"/>
    <cellStyle name="Standard 3 2 2 5 3 3 2" xfId="869"/>
    <cellStyle name="Standard 3 2 2 5 3 3 2 2" xfId="2229"/>
    <cellStyle name="Standard 3 2 2 5 3 3 3" xfId="1323"/>
    <cellStyle name="Standard 3 2 2 5 3 3 3 2" xfId="2677"/>
    <cellStyle name="Standard 3 2 2 5 3 3 4" xfId="1782"/>
    <cellStyle name="Standard 3 2 2 5 3 4" xfId="644"/>
    <cellStyle name="Standard 3 2 2 5 3 4 2" xfId="2005"/>
    <cellStyle name="Standard 3 2 2 5 3 5" xfId="1098"/>
    <cellStyle name="Standard 3 2 2 5 3 5 2" xfId="2453"/>
    <cellStyle name="Standard 3 2 2 5 3 6" xfId="1558"/>
    <cellStyle name="Standard 3 2 2 5 3 7" xfId="2906"/>
    <cellStyle name="Standard 3 2 2 5 4" xfId="225"/>
    <cellStyle name="Standard 3 2 2 5 4 2" xfId="455"/>
    <cellStyle name="Standard 3 2 2 5 4 2 2" xfId="905"/>
    <cellStyle name="Standard 3 2 2 5 4 2 2 2" xfId="2265"/>
    <cellStyle name="Standard 3 2 2 5 4 2 3" xfId="1359"/>
    <cellStyle name="Standard 3 2 2 5 4 2 3 2" xfId="2713"/>
    <cellStyle name="Standard 3 2 2 5 4 2 4" xfId="1818"/>
    <cellStyle name="Standard 3 2 2 5 4 3" xfId="680"/>
    <cellStyle name="Standard 3 2 2 5 4 3 2" xfId="2041"/>
    <cellStyle name="Standard 3 2 2 5 4 4" xfId="1134"/>
    <cellStyle name="Standard 3 2 2 5 4 4 2" xfId="2489"/>
    <cellStyle name="Standard 3 2 2 5 4 5" xfId="1594"/>
    <cellStyle name="Standard 3 2 2 5 4 6" xfId="2942"/>
    <cellStyle name="Standard 3 2 2 5 5" xfId="346"/>
    <cellStyle name="Standard 3 2 2 5 5 2" xfId="796"/>
    <cellStyle name="Standard 3 2 2 5 5 2 2" xfId="2156"/>
    <cellStyle name="Standard 3 2 2 5 5 3" xfId="1250"/>
    <cellStyle name="Standard 3 2 2 5 5 3 2" xfId="2604"/>
    <cellStyle name="Standard 3 2 2 5 5 4" xfId="1709"/>
    <cellStyle name="Standard 3 2 2 5 6" xfId="571"/>
    <cellStyle name="Standard 3 2 2 5 6 2" xfId="1932"/>
    <cellStyle name="Standard 3 2 2 5 7" xfId="1025"/>
    <cellStyle name="Standard 3 2 2 5 7 2" xfId="2380"/>
    <cellStyle name="Standard 3 2 2 5 8" xfId="1485"/>
    <cellStyle name="Standard 3 2 2 5 9" xfId="2833"/>
    <cellStyle name="Standard 3 2 2 6" xfId="115"/>
    <cellStyle name="Standard 3 2 2 6 2" xfId="154"/>
    <cellStyle name="Standard 3 2 2 6 2 2" xfId="304"/>
    <cellStyle name="Standard 3 2 2 6 2 2 2" xfId="534"/>
    <cellStyle name="Standard 3 2 2 6 2 2 2 2" xfId="984"/>
    <cellStyle name="Standard 3 2 2 6 2 2 2 2 2" xfId="2344"/>
    <cellStyle name="Standard 3 2 2 6 2 2 2 3" xfId="1438"/>
    <cellStyle name="Standard 3 2 2 6 2 2 2 3 2" xfId="2792"/>
    <cellStyle name="Standard 3 2 2 6 2 2 2 4" xfId="1897"/>
    <cellStyle name="Standard 3 2 2 6 2 2 3" xfId="759"/>
    <cellStyle name="Standard 3 2 2 6 2 2 3 2" xfId="2120"/>
    <cellStyle name="Standard 3 2 2 6 2 2 4" xfId="1213"/>
    <cellStyle name="Standard 3 2 2 6 2 2 4 2" xfId="2568"/>
    <cellStyle name="Standard 3 2 2 6 2 2 5" xfId="1673"/>
    <cellStyle name="Standard 3 2 2 6 2 2 6" xfId="3021"/>
    <cellStyle name="Standard 3 2 2 6 2 3" xfId="388"/>
    <cellStyle name="Standard 3 2 2 6 2 3 2" xfId="838"/>
    <cellStyle name="Standard 3 2 2 6 2 3 2 2" xfId="2198"/>
    <cellStyle name="Standard 3 2 2 6 2 3 3" xfId="1292"/>
    <cellStyle name="Standard 3 2 2 6 2 3 3 2" xfId="2646"/>
    <cellStyle name="Standard 3 2 2 6 2 3 4" xfId="1751"/>
    <cellStyle name="Standard 3 2 2 6 2 4" xfId="613"/>
    <cellStyle name="Standard 3 2 2 6 2 4 2" xfId="1974"/>
    <cellStyle name="Standard 3 2 2 6 2 5" xfId="1067"/>
    <cellStyle name="Standard 3 2 2 6 2 5 2" xfId="2422"/>
    <cellStyle name="Standard 3 2 2 6 2 6" xfId="1527"/>
    <cellStyle name="Standard 3 2 2 6 2 7" xfId="2875"/>
    <cellStyle name="Standard 3 2 2 6 3" xfId="193"/>
    <cellStyle name="Standard 3 2 2 6 3 2" xfId="268"/>
    <cellStyle name="Standard 3 2 2 6 3 2 2" xfId="498"/>
    <cellStyle name="Standard 3 2 2 6 3 2 2 2" xfId="948"/>
    <cellStyle name="Standard 3 2 2 6 3 2 2 2 2" xfId="2308"/>
    <cellStyle name="Standard 3 2 2 6 3 2 2 3" xfId="1402"/>
    <cellStyle name="Standard 3 2 2 6 3 2 2 3 2" xfId="2756"/>
    <cellStyle name="Standard 3 2 2 6 3 2 2 4" xfId="1861"/>
    <cellStyle name="Standard 3 2 2 6 3 2 3" xfId="723"/>
    <cellStyle name="Standard 3 2 2 6 3 2 3 2" xfId="2084"/>
    <cellStyle name="Standard 3 2 2 6 3 2 4" xfId="1177"/>
    <cellStyle name="Standard 3 2 2 6 3 2 4 2" xfId="2532"/>
    <cellStyle name="Standard 3 2 2 6 3 2 5" xfId="1637"/>
    <cellStyle name="Standard 3 2 2 6 3 2 6" xfId="2985"/>
    <cellStyle name="Standard 3 2 2 6 3 3" xfId="425"/>
    <cellStyle name="Standard 3 2 2 6 3 3 2" xfId="875"/>
    <cellStyle name="Standard 3 2 2 6 3 3 2 2" xfId="2235"/>
    <cellStyle name="Standard 3 2 2 6 3 3 3" xfId="1329"/>
    <cellStyle name="Standard 3 2 2 6 3 3 3 2" xfId="2683"/>
    <cellStyle name="Standard 3 2 2 6 3 3 4" xfId="1788"/>
    <cellStyle name="Standard 3 2 2 6 3 4" xfId="650"/>
    <cellStyle name="Standard 3 2 2 6 3 4 2" xfId="2011"/>
    <cellStyle name="Standard 3 2 2 6 3 5" xfId="1104"/>
    <cellStyle name="Standard 3 2 2 6 3 5 2" xfId="2459"/>
    <cellStyle name="Standard 3 2 2 6 3 6" xfId="1564"/>
    <cellStyle name="Standard 3 2 2 6 3 7" xfId="2912"/>
    <cellStyle name="Standard 3 2 2 6 4" xfId="231"/>
    <cellStyle name="Standard 3 2 2 6 4 2" xfId="461"/>
    <cellStyle name="Standard 3 2 2 6 4 2 2" xfId="911"/>
    <cellStyle name="Standard 3 2 2 6 4 2 2 2" xfId="2271"/>
    <cellStyle name="Standard 3 2 2 6 4 2 3" xfId="1365"/>
    <cellStyle name="Standard 3 2 2 6 4 2 3 2" xfId="2719"/>
    <cellStyle name="Standard 3 2 2 6 4 2 4" xfId="1824"/>
    <cellStyle name="Standard 3 2 2 6 4 3" xfId="686"/>
    <cellStyle name="Standard 3 2 2 6 4 3 2" xfId="2047"/>
    <cellStyle name="Standard 3 2 2 6 4 4" xfId="1140"/>
    <cellStyle name="Standard 3 2 2 6 4 4 2" xfId="2495"/>
    <cellStyle name="Standard 3 2 2 6 4 5" xfId="1600"/>
    <cellStyle name="Standard 3 2 2 6 4 6" xfId="2948"/>
    <cellStyle name="Standard 3 2 2 6 5" xfId="352"/>
    <cellStyle name="Standard 3 2 2 6 5 2" xfId="802"/>
    <cellStyle name="Standard 3 2 2 6 5 2 2" xfId="2162"/>
    <cellStyle name="Standard 3 2 2 6 5 3" xfId="1256"/>
    <cellStyle name="Standard 3 2 2 6 5 3 2" xfId="2610"/>
    <cellStyle name="Standard 3 2 2 6 5 4" xfId="1715"/>
    <cellStyle name="Standard 3 2 2 6 6" xfId="577"/>
    <cellStyle name="Standard 3 2 2 6 6 2" xfId="1938"/>
    <cellStyle name="Standard 3 2 2 6 7" xfId="1031"/>
    <cellStyle name="Standard 3 2 2 6 7 2" xfId="2386"/>
    <cellStyle name="Standard 3 2 2 6 8" xfId="1491"/>
    <cellStyle name="Standard 3 2 2 6 9" xfId="2839"/>
    <cellStyle name="Standard 3 2 2 7" xfId="122"/>
    <cellStyle name="Standard 3 2 2 7 2" xfId="274"/>
    <cellStyle name="Standard 3 2 2 7 2 2" xfId="504"/>
    <cellStyle name="Standard 3 2 2 7 2 2 2" xfId="954"/>
    <cellStyle name="Standard 3 2 2 7 2 2 2 2" xfId="2314"/>
    <cellStyle name="Standard 3 2 2 7 2 2 3" xfId="1408"/>
    <cellStyle name="Standard 3 2 2 7 2 2 3 2" xfId="2762"/>
    <cellStyle name="Standard 3 2 2 7 2 2 4" xfId="1867"/>
    <cellStyle name="Standard 3 2 2 7 2 3" xfId="729"/>
    <cellStyle name="Standard 3 2 2 7 2 3 2" xfId="2090"/>
    <cellStyle name="Standard 3 2 2 7 2 4" xfId="1183"/>
    <cellStyle name="Standard 3 2 2 7 2 4 2" xfId="2538"/>
    <cellStyle name="Standard 3 2 2 7 2 5" xfId="1643"/>
    <cellStyle name="Standard 3 2 2 7 2 6" xfId="2991"/>
    <cellStyle name="Standard 3 2 2 7 3" xfId="358"/>
    <cellStyle name="Standard 3 2 2 7 3 2" xfId="808"/>
    <cellStyle name="Standard 3 2 2 7 3 2 2" xfId="2168"/>
    <cellStyle name="Standard 3 2 2 7 3 3" xfId="1262"/>
    <cellStyle name="Standard 3 2 2 7 3 3 2" xfId="2616"/>
    <cellStyle name="Standard 3 2 2 7 3 4" xfId="1721"/>
    <cellStyle name="Standard 3 2 2 7 4" xfId="583"/>
    <cellStyle name="Standard 3 2 2 7 4 2" xfId="1944"/>
    <cellStyle name="Standard 3 2 2 7 5" xfId="1037"/>
    <cellStyle name="Standard 3 2 2 7 5 2" xfId="2392"/>
    <cellStyle name="Standard 3 2 2 7 6" xfId="1497"/>
    <cellStyle name="Standard 3 2 2 7 7" xfId="2845"/>
    <cellStyle name="Standard 3 2 2 8" xfId="163"/>
    <cellStyle name="Standard 3 2 2 8 2" xfId="238"/>
    <cellStyle name="Standard 3 2 2 8 2 2" xfId="468"/>
    <cellStyle name="Standard 3 2 2 8 2 2 2" xfId="918"/>
    <cellStyle name="Standard 3 2 2 8 2 2 2 2" xfId="2278"/>
    <cellStyle name="Standard 3 2 2 8 2 2 3" xfId="1372"/>
    <cellStyle name="Standard 3 2 2 8 2 2 3 2" xfId="2726"/>
    <cellStyle name="Standard 3 2 2 8 2 2 4" xfId="1831"/>
    <cellStyle name="Standard 3 2 2 8 2 3" xfId="693"/>
    <cellStyle name="Standard 3 2 2 8 2 3 2" xfId="2054"/>
    <cellStyle name="Standard 3 2 2 8 2 4" xfId="1147"/>
    <cellStyle name="Standard 3 2 2 8 2 4 2" xfId="2502"/>
    <cellStyle name="Standard 3 2 2 8 2 5" xfId="1607"/>
    <cellStyle name="Standard 3 2 2 8 2 6" xfId="2955"/>
    <cellStyle name="Standard 3 2 2 8 3" xfId="395"/>
    <cellStyle name="Standard 3 2 2 8 3 2" xfId="845"/>
    <cellStyle name="Standard 3 2 2 8 3 2 2" xfId="2205"/>
    <cellStyle name="Standard 3 2 2 8 3 3" xfId="1299"/>
    <cellStyle name="Standard 3 2 2 8 3 3 2" xfId="2653"/>
    <cellStyle name="Standard 3 2 2 8 3 4" xfId="1758"/>
    <cellStyle name="Standard 3 2 2 8 4" xfId="620"/>
    <cellStyle name="Standard 3 2 2 8 4 2" xfId="1981"/>
    <cellStyle name="Standard 3 2 2 8 5" xfId="1074"/>
    <cellStyle name="Standard 3 2 2 8 5 2" xfId="2429"/>
    <cellStyle name="Standard 3 2 2 8 6" xfId="1534"/>
    <cellStyle name="Standard 3 2 2 8 7" xfId="2882"/>
    <cellStyle name="Standard 3 2 2 9" xfId="201"/>
    <cellStyle name="Standard 3 2 2 9 2" xfId="431"/>
    <cellStyle name="Standard 3 2 2 9 2 2" xfId="881"/>
    <cellStyle name="Standard 3 2 2 9 2 2 2" xfId="2241"/>
    <cellStyle name="Standard 3 2 2 9 2 3" xfId="1335"/>
    <cellStyle name="Standard 3 2 2 9 2 3 2" xfId="2689"/>
    <cellStyle name="Standard 3 2 2 9 2 4" xfId="1794"/>
    <cellStyle name="Standard 3 2 2 9 3" xfId="656"/>
    <cellStyle name="Standard 3 2 2 9 3 2" xfId="2017"/>
    <cellStyle name="Standard 3 2 2 9 4" xfId="1110"/>
    <cellStyle name="Standard 3 2 2 9 4 2" xfId="2465"/>
    <cellStyle name="Standard 3 2 2 9 5" xfId="1570"/>
    <cellStyle name="Standard 3 2 2 9 6" xfId="2918"/>
    <cellStyle name="Standard 3 2 3" xfId="25"/>
    <cellStyle name="Standard 3 2 3 2" xfId="125"/>
    <cellStyle name="Standard 3 2 3 2 2" xfId="277"/>
    <cellStyle name="Standard 3 2 3 2 2 2" xfId="507"/>
    <cellStyle name="Standard 3 2 3 2 2 2 2" xfId="957"/>
    <cellStyle name="Standard 3 2 3 2 2 2 2 2" xfId="2317"/>
    <cellStyle name="Standard 3 2 3 2 2 2 3" xfId="1411"/>
    <cellStyle name="Standard 3 2 3 2 2 2 3 2" xfId="2765"/>
    <cellStyle name="Standard 3 2 3 2 2 2 4" xfId="1870"/>
    <cellStyle name="Standard 3 2 3 2 2 3" xfId="732"/>
    <cellStyle name="Standard 3 2 3 2 2 3 2" xfId="2093"/>
    <cellStyle name="Standard 3 2 3 2 2 4" xfId="1186"/>
    <cellStyle name="Standard 3 2 3 2 2 4 2" xfId="2541"/>
    <cellStyle name="Standard 3 2 3 2 2 5" xfId="1646"/>
    <cellStyle name="Standard 3 2 3 2 2 6" xfId="2994"/>
    <cellStyle name="Standard 3 2 3 2 3" xfId="361"/>
    <cellStyle name="Standard 3 2 3 2 3 2" xfId="811"/>
    <cellStyle name="Standard 3 2 3 2 3 2 2" xfId="2171"/>
    <cellStyle name="Standard 3 2 3 2 3 3" xfId="1265"/>
    <cellStyle name="Standard 3 2 3 2 3 3 2" xfId="2619"/>
    <cellStyle name="Standard 3 2 3 2 3 4" xfId="1724"/>
    <cellStyle name="Standard 3 2 3 2 4" xfId="586"/>
    <cellStyle name="Standard 3 2 3 2 4 2" xfId="1947"/>
    <cellStyle name="Standard 3 2 3 2 5" xfId="1040"/>
    <cellStyle name="Standard 3 2 3 2 5 2" xfId="2395"/>
    <cellStyle name="Standard 3 2 3 2 6" xfId="1500"/>
    <cellStyle name="Standard 3 2 3 2 7" xfId="2848"/>
    <cellStyle name="Standard 3 2 3 3" xfId="166"/>
    <cellStyle name="Standard 3 2 3 3 2" xfId="241"/>
    <cellStyle name="Standard 3 2 3 3 2 2" xfId="471"/>
    <cellStyle name="Standard 3 2 3 3 2 2 2" xfId="921"/>
    <cellStyle name="Standard 3 2 3 3 2 2 2 2" xfId="2281"/>
    <cellStyle name="Standard 3 2 3 3 2 2 3" xfId="1375"/>
    <cellStyle name="Standard 3 2 3 3 2 2 3 2" xfId="2729"/>
    <cellStyle name="Standard 3 2 3 3 2 2 4" xfId="1834"/>
    <cellStyle name="Standard 3 2 3 3 2 3" xfId="696"/>
    <cellStyle name="Standard 3 2 3 3 2 3 2" xfId="2057"/>
    <cellStyle name="Standard 3 2 3 3 2 4" xfId="1150"/>
    <cellStyle name="Standard 3 2 3 3 2 4 2" xfId="2505"/>
    <cellStyle name="Standard 3 2 3 3 2 5" xfId="1610"/>
    <cellStyle name="Standard 3 2 3 3 2 6" xfId="2958"/>
    <cellStyle name="Standard 3 2 3 3 3" xfId="398"/>
    <cellStyle name="Standard 3 2 3 3 3 2" xfId="848"/>
    <cellStyle name="Standard 3 2 3 3 3 2 2" xfId="2208"/>
    <cellStyle name="Standard 3 2 3 3 3 3" xfId="1302"/>
    <cellStyle name="Standard 3 2 3 3 3 3 2" xfId="2656"/>
    <cellStyle name="Standard 3 2 3 3 3 4" xfId="1761"/>
    <cellStyle name="Standard 3 2 3 3 4" xfId="623"/>
    <cellStyle name="Standard 3 2 3 3 4 2" xfId="1984"/>
    <cellStyle name="Standard 3 2 3 3 5" xfId="1077"/>
    <cellStyle name="Standard 3 2 3 3 5 2" xfId="2432"/>
    <cellStyle name="Standard 3 2 3 3 6" xfId="1537"/>
    <cellStyle name="Standard 3 2 3 3 7" xfId="2885"/>
    <cellStyle name="Standard 3 2 3 4" xfId="204"/>
    <cellStyle name="Standard 3 2 3 4 2" xfId="434"/>
    <cellStyle name="Standard 3 2 3 4 2 2" xfId="884"/>
    <cellStyle name="Standard 3 2 3 4 2 2 2" xfId="2244"/>
    <cellStyle name="Standard 3 2 3 4 2 3" xfId="1338"/>
    <cellStyle name="Standard 3 2 3 4 2 3 2" xfId="2692"/>
    <cellStyle name="Standard 3 2 3 4 2 4" xfId="1797"/>
    <cellStyle name="Standard 3 2 3 4 3" xfId="659"/>
    <cellStyle name="Standard 3 2 3 4 3 2" xfId="2020"/>
    <cellStyle name="Standard 3 2 3 4 4" xfId="1113"/>
    <cellStyle name="Standard 3 2 3 4 4 2" xfId="2468"/>
    <cellStyle name="Standard 3 2 3 4 5" xfId="1573"/>
    <cellStyle name="Standard 3 2 3 4 6" xfId="2921"/>
    <cellStyle name="Standard 3 2 3 5" xfId="325"/>
    <cellStyle name="Standard 3 2 3 5 2" xfId="775"/>
    <cellStyle name="Standard 3 2 3 5 2 2" xfId="2135"/>
    <cellStyle name="Standard 3 2 3 5 3" xfId="1229"/>
    <cellStyle name="Standard 3 2 3 5 3 2" xfId="2583"/>
    <cellStyle name="Standard 3 2 3 5 4" xfId="1688"/>
    <cellStyle name="Standard 3 2 3 6" xfId="549"/>
    <cellStyle name="Standard 3 2 3 6 2" xfId="1911"/>
    <cellStyle name="Standard 3 2 3 7" xfId="1003"/>
    <cellStyle name="Standard 3 2 3 7 2" xfId="2359"/>
    <cellStyle name="Standard 3 2 3 8" xfId="1464"/>
    <cellStyle name="Standard 3 2 3 9" xfId="2812"/>
    <cellStyle name="Standard 3 2 4" xfId="71"/>
    <cellStyle name="Standard 3 2 4 2" xfId="131"/>
    <cellStyle name="Standard 3 2 4 2 2" xfId="283"/>
    <cellStyle name="Standard 3 2 4 2 2 2" xfId="513"/>
    <cellStyle name="Standard 3 2 4 2 2 2 2" xfId="963"/>
    <cellStyle name="Standard 3 2 4 2 2 2 2 2" xfId="2323"/>
    <cellStyle name="Standard 3 2 4 2 2 2 3" xfId="1417"/>
    <cellStyle name="Standard 3 2 4 2 2 2 3 2" xfId="2771"/>
    <cellStyle name="Standard 3 2 4 2 2 2 4" xfId="1876"/>
    <cellStyle name="Standard 3 2 4 2 2 3" xfId="738"/>
    <cellStyle name="Standard 3 2 4 2 2 3 2" xfId="2099"/>
    <cellStyle name="Standard 3 2 4 2 2 4" xfId="1192"/>
    <cellStyle name="Standard 3 2 4 2 2 4 2" xfId="2547"/>
    <cellStyle name="Standard 3 2 4 2 2 5" xfId="1652"/>
    <cellStyle name="Standard 3 2 4 2 2 6" xfId="3000"/>
    <cellStyle name="Standard 3 2 4 2 3" xfId="367"/>
    <cellStyle name="Standard 3 2 4 2 3 2" xfId="817"/>
    <cellStyle name="Standard 3 2 4 2 3 2 2" xfId="2177"/>
    <cellStyle name="Standard 3 2 4 2 3 3" xfId="1271"/>
    <cellStyle name="Standard 3 2 4 2 3 3 2" xfId="2625"/>
    <cellStyle name="Standard 3 2 4 2 3 4" xfId="1730"/>
    <cellStyle name="Standard 3 2 4 2 4" xfId="592"/>
    <cellStyle name="Standard 3 2 4 2 4 2" xfId="1953"/>
    <cellStyle name="Standard 3 2 4 2 5" xfId="1046"/>
    <cellStyle name="Standard 3 2 4 2 5 2" xfId="2401"/>
    <cellStyle name="Standard 3 2 4 2 6" xfId="1506"/>
    <cellStyle name="Standard 3 2 4 2 7" xfId="2854"/>
    <cellStyle name="Standard 3 2 4 3" xfId="172"/>
    <cellStyle name="Standard 3 2 4 3 2" xfId="247"/>
    <cellStyle name="Standard 3 2 4 3 2 2" xfId="477"/>
    <cellStyle name="Standard 3 2 4 3 2 2 2" xfId="927"/>
    <cellStyle name="Standard 3 2 4 3 2 2 2 2" xfId="2287"/>
    <cellStyle name="Standard 3 2 4 3 2 2 3" xfId="1381"/>
    <cellStyle name="Standard 3 2 4 3 2 2 3 2" xfId="2735"/>
    <cellStyle name="Standard 3 2 4 3 2 2 4" xfId="1840"/>
    <cellStyle name="Standard 3 2 4 3 2 3" xfId="702"/>
    <cellStyle name="Standard 3 2 4 3 2 3 2" xfId="2063"/>
    <cellStyle name="Standard 3 2 4 3 2 4" xfId="1156"/>
    <cellStyle name="Standard 3 2 4 3 2 4 2" xfId="2511"/>
    <cellStyle name="Standard 3 2 4 3 2 5" xfId="1616"/>
    <cellStyle name="Standard 3 2 4 3 2 6" xfId="2964"/>
    <cellStyle name="Standard 3 2 4 3 3" xfId="404"/>
    <cellStyle name="Standard 3 2 4 3 3 2" xfId="854"/>
    <cellStyle name="Standard 3 2 4 3 3 2 2" xfId="2214"/>
    <cellStyle name="Standard 3 2 4 3 3 3" xfId="1308"/>
    <cellStyle name="Standard 3 2 4 3 3 3 2" xfId="2662"/>
    <cellStyle name="Standard 3 2 4 3 3 4" xfId="1767"/>
    <cellStyle name="Standard 3 2 4 3 4" xfId="629"/>
    <cellStyle name="Standard 3 2 4 3 4 2" xfId="1990"/>
    <cellStyle name="Standard 3 2 4 3 5" xfId="1083"/>
    <cellStyle name="Standard 3 2 4 3 5 2" xfId="2438"/>
    <cellStyle name="Standard 3 2 4 3 6" xfId="1543"/>
    <cellStyle name="Standard 3 2 4 3 7" xfId="2891"/>
    <cellStyle name="Standard 3 2 4 4" xfId="210"/>
    <cellStyle name="Standard 3 2 4 4 2" xfId="440"/>
    <cellStyle name="Standard 3 2 4 4 2 2" xfId="890"/>
    <cellStyle name="Standard 3 2 4 4 2 2 2" xfId="2250"/>
    <cellStyle name="Standard 3 2 4 4 2 3" xfId="1344"/>
    <cellStyle name="Standard 3 2 4 4 2 3 2" xfId="2698"/>
    <cellStyle name="Standard 3 2 4 4 2 4" xfId="1803"/>
    <cellStyle name="Standard 3 2 4 4 3" xfId="665"/>
    <cellStyle name="Standard 3 2 4 4 3 2" xfId="2026"/>
    <cellStyle name="Standard 3 2 4 4 4" xfId="1119"/>
    <cellStyle name="Standard 3 2 4 4 4 2" xfId="2474"/>
    <cellStyle name="Standard 3 2 4 4 5" xfId="1579"/>
    <cellStyle name="Standard 3 2 4 4 6" xfId="2927"/>
    <cellStyle name="Standard 3 2 4 5" xfId="331"/>
    <cellStyle name="Standard 3 2 4 5 2" xfId="781"/>
    <cellStyle name="Standard 3 2 4 5 2 2" xfId="2141"/>
    <cellStyle name="Standard 3 2 4 5 3" xfId="1235"/>
    <cellStyle name="Standard 3 2 4 5 3 2" xfId="2589"/>
    <cellStyle name="Standard 3 2 4 5 4" xfId="1694"/>
    <cellStyle name="Standard 3 2 4 6" xfId="556"/>
    <cellStyle name="Standard 3 2 4 6 2" xfId="1917"/>
    <cellStyle name="Standard 3 2 4 7" xfId="1010"/>
    <cellStyle name="Standard 3 2 4 7 2" xfId="2365"/>
    <cellStyle name="Standard 3 2 4 8" xfId="1470"/>
    <cellStyle name="Standard 3 2 4 9" xfId="2818"/>
    <cellStyle name="Standard 3 2 5" xfId="90"/>
    <cellStyle name="Standard 3 2 5 2" xfId="137"/>
    <cellStyle name="Standard 3 2 5 2 2" xfId="289"/>
    <cellStyle name="Standard 3 2 5 2 2 2" xfId="519"/>
    <cellStyle name="Standard 3 2 5 2 2 2 2" xfId="969"/>
    <cellStyle name="Standard 3 2 5 2 2 2 2 2" xfId="2329"/>
    <cellStyle name="Standard 3 2 5 2 2 2 3" xfId="1423"/>
    <cellStyle name="Standard 3 2 5 2 2 2 3 2" xfId="2777"/>
    <cellStyle name="Standard 3 2 5 2 2 2 4" xfId="1882"/>
    <cellStyle name="Standard 3 2 5 2 2 3" xfId="744"/>
    <cellStyle name="Standard 3 2 5 2 2 3 2" xfId="2105"/>
    <cellStyle name="Standard 3 2 5 2 2 4" xfId="1198"/>
    <cellStyle name="Standard 3 2 5 2 2 4 2" xfId="2553"/>
    <cellStyle name="Standard 3 2 5 2 2 5" xfId="1658"/>
    <cellStyle name="Standard 3 2 5 2 2 6" xfId="3006"/>
    <cellStyle name="Standard 3 2 5 2 3" xfId="373"/>
    <cellStyle name="Standard 3 2 5 2 3 2" xfId="823"/>
    <cellStyle name="Standard 3 2 5 2 3 2 2" xfId="2183"/>
    <cellStyle name="Standard 3 2 5 2 3 3" xfId="1277"/>
    <cellStyle name="Standard 3 2 5 2 3 3 2" xfId="2631"/>
    <cellStyle name="Standard 3 2 5 2 3 4" xfId="1736"/>
    <cellStyle name="Standard 3 2 5 2 4" xfId="598"/>
    <cellStyle name="Standard 3 2 5 2 4 2" xfId="1959"/>
    <cellStyle name="Standard 3 2 5 2 5" xfId="1052"/>
    <cellStyle name="Standard 3 2 5 2 5 2" xfId="2407"/>
    <cellStyle name="Standard 3 2 5 2 6" xfId="1512"/>
    <cellStyle name="Standard 3 2 5 2 7" xfId="2860"/>
    <cellStyle name="Standard 3 2 5 3" xfId="178"/>
    <cellStyle name="Standard 3 2 5 3 2" xfId="253"/>
    <cellStyle name="Standard 3 2 5 3 2 2" xfId="483"/>
    <cellStyle name="Standard 3 2 5 3 2 2 2" xfId="933"/>
    <cellStyle name="Standard 3 2 5 3 2 2 2 2" xfId="2293"/>
    <cellStyle name="Standard 3 2 5 3 2 2 3" xfId="1387"/>
    <cellStyle name="Standard 3 2 5 3 2 2 3 2" xfId="2741"/>
    <cellStyle name="Standard 3 2 5 3 2 2 4" xfId="1846"/>
    <cellStyle name="Standard 3 2 5 3 2 3" xfId="708"/>
    <cellStyle name="Standard 3 2 5 3 2 3 2" xfId="2069"/>
    <cellStyle name="Standard 3 2 5 3 2 4" xfId="1162"/>
    <cellStyle name="Standard 3 2 5 3 2 4 2" xfId="2517"/>
    <cellStyle name="Standard 3 2 5 3 2 5" xfId="1622"/>
    <cellStyle name="Standard 3 2 5 3 2 6" xfId="2970"/>
    <cellStyle name="Standard 3 2 5 3 3" xfId="410"/>
    <cellStyle name="Standard 3 2 5 3 3 2" xfId="860"/>
    <cellStyle name="Standard 3 2 5 3 3 2 2" xfId="2220"/>
    <cellStyle name="Standard 3 2 5 3 3 3" xfId="1314"/>
    <cellStyle name="Standard 3 2 5 3 3 3 2" xfId="2668"/>
    <cellStyle name="Standard 3 2 5 3 3 4" xfId="1773"/>
    <cellStyle name="Standard 3 2 5 3 4" xfId="635"/>
    <cellStyle name="Standard 3 2 5 3 4 2" xfId="1996"/>
    <cellStyle name="Standard 3 2 5 3 5" xfId="1089"/>
    <cellStyle name="Standard 3 2 5 3 5 2" xfId="2444"/>
    <cellStyle name="Standard 3 2 5 3 6" xfId="1549"/>
    <cellStyle name="Standard 3 2 5 3 7" xfId="2897"/>
    <cellStyle name="Standard 3 2 5 4" xfId="216"/>
    <cellStyle name="Standard 3 2 5 4 2" xfId="446"/>
    <cellStyle name="Standard 3 2 5 4 2 2" xfId="896"/>
    <cellStyle name="Standard 3 2 5 4 2 2 2" xfId="2256"/>
    <cellStyle name="Standard 3 2 5 4 2 3" xfId="1350"/>
    <cellStyle name="Standard 3 2 5 4 2 3 2" xfId="2704"/>
    <cellStyle name="Standard 3 2 5 4 2 4" xfId="1809"/>
    <cellStyle name="Standard 3 2 5 4 3" xfId="671"/>
    <cellStyle name="Standard 3 2 5 4 3 2" xfId="2032"/>
    <cellStyle name="Standard 3 2 5 4 4" xfId="1125"/>
    <cellStyle name="Standard 3 2 5 4 4 2" xfId="2480"/>
    <cellStyle name="Standard 3 2 5 4 5" xfId="1585"/>
    <cellStyle name="Standard 3 2 5 4 6" xfId="2933"/>
    <cellStyle name="Standard 3 2 5 5" xfId="337"/>
    <cellStyle name="Standard 3 2 5 5 2" xfId="787"/>
    <cellStyle name="Standard 3 2 5 5 2 2" xfId="2147"/>
    <cellStyle name="Standard 3 2 5 5 3" xfId="1241"/>
    <cellStyle name="Standard 3 2 5 5 3 2" xfId="2595"/>
    <cellStyle name="Standard 3 2 5 5 4" xfId="1700"/>
    <cellStyle name="Standard 3 2 5 6" xfId="562"/>
    <cellStyle name="Standard 3 2 5 6 2" xfId="1923"/>
    <cellStyle name="Standard 3 2 5 7" xfId="1016"/>
    <cellStyle name="Standard 3 2 5 7 2" xfId="2371"/>
    <cellStyle name="Standard 3 2 5 8" xfId="1476"/>
    <cellStyle name="Standard 3 2 5 9" xfId="2824"/>
    <cellStyle name="Standard 3 2 6" xfId="100"/>
    <cellStyle name="Standard 3 2 6 2" xfId="144"/>
    <cellStyle name="Standard 3 2 6 2 2" xfId="295"/>
    <cellStyle name="Standard 3 2 6 2 2 2" xfId="525"/>
    <cellStyle name="Standard 3 2 6 2 2 2 2" xfId="975"/>
    <cellStyle name="Standard 3 2 6 2 2 2 2 2" xfId="2335"/>
    <cellStyle name="Standard 3 2 6 2 2 2 3" xfId="1429"/>
    <cellStyle name="Standard 3 2 6 2 2 2 3 2" xfId="2783"/>
    <cellStyle name="Standard 3 2 6 2 2 2 4" xfId="1888"/>
    <cellStyle name="Standard 3 2 6 2 2 3" xfId="750"/>
    <cellStyle name="Standard 3 2 6 2 2 3 2" xfId="2111"/>
    <cellStyle name="Standard 3 2 6 2 2 4" xfId="1204"/>
    <cellStyle name="Standard 3 2 6 2 2 4 2" xfId="2559"/>
    <cellStyle name="Standard 3 2 6 2 2 5" xfId="1664"/>
    <cellStyle name="Standard 3 2 6 2 2 6" xfId="3012"/>
    <cellStyle name="Standard 3 2 6 2 3" xfId="379"/>
    <cellStyle name="Standard 3 2 6 2 3 2" xfId="829"/>
    <cellStyle name="Standard 3 2 6 2 3 2 2" xfId="2189"/>
    <cellStyle name="Standard 3 2 6 2 3 3" xfId="1283"/>
    <cellStyle name="Standard 3 2 6 2 3 3 2" xfId="2637"/>
    <cellStyle name="Standard 3 2 6 2 3 4" xfId="1742"/>
    <cellStyle name="Standard 3 2 6 2 4" xfId="604"/>
    <cellStyle name="Standard 3 2 6 2 4 2" xfId="1965"/>
    <cellStyle name="Standard 3 2 6 2 5" xfId="1058"/>
    <cellStyle name="Standard 3 2 6 2 5 2" xfId="2413"/>
    <cellStyle name="Standard 3 2 6 2 6" xfId="1518"/>
    <cellStyle name="Standard 3 2 6 2 7" xfId="2866"/>
    <cellStyle name="Standard 3 2 6 3" xfId="184"/>
    <cellStyle name="Standard 3 2 6 3 2" xfId="259"/>
    <cellStyle name="Standard 3 2 6 3 2 2" xfId="489"/>
    <cellStyle name="Standard 3 2 6 3 2 2 2" xfId="939"/>
    <cellStyle name="Standard 3 2 6 3 2 2 2 2" xfId="2299"/>
    <cellStyle name="Standard 3 2 6 3 2 2 3" xfId="1393"/>
    <cellStyle name="Standard 3 2 6 3 2 2 3 2" xfId="2747"/>
    <cellStyle name="Standard 3 2 6 3 2 2 4" xfId="1852"/>
    <cellStyle name="Standard 3 2 6 3 2 3" xfId="714"/>
    <cellStyle name="Standard 3 2 6 3 2 3 2" xfId="2075"/>
    <cellStyle name="Standard 3 2 6 3 2 4" xfId="1168"/>
    <cellStyle name="Standard 3 2 6 3 2 4 2" xfId="2523"/>
    <cellStyle name="Standard 3 2 6 3 2 5" xfId="1628"/>
    <cellStyle name="Standard 3 2 6 3 2 6" xfId="2976"/>
    <cellStyle name="Standard 3 2 6 3 3" xfId="416"/>
    <cellStyle name="Standard 3 2 6 3 3 2" xfId="866"/>
    <cellStyle name="Standard 3 2 6 3 3 2 2" xfId="2226"/>
    <cellStyle name="Standard 3 2 6 3 3 3" xfId="1320"/>
    <cellStyle name="Standard 3 2 6 3 3 3 2" xfId="2674"/>
    <cellStyle name="Standard 3 2 6 3 3 4" xfId="1779"/>
    <cellStyle name="Standard 3 2 6 3 4" xfId="641"/>
    <cellStyle name="Standard 3 2 6 3 4 2" xfId="2002"/>
    <cellStyle name="Standard 3 2 6 3 5" xfId="1095"/>
    <cellStyle name="Standard 3 2 6 3 5 2" xfId="2450"/>
    <cellStyle name="Standard 3 2 6 3 6" xfId="1555"/>
    <cellStyle name="Standard 3 2 6 3 7" xfId="2903"/>
    <cellStyle name="Standard 3 2 6 4" xfId="222"/>
    <cellStyle name="Standard 3 2 6 4 2" xfId="452"/>
    <cellStyle name="Standard 3 2 6 4 2 2" xfId="902"/>
    <cellStyle name="Standard 3 2 6 4 2 2 2" xfId="2262"/>
    <cellStyle name="Standard 3 2 6 4 2 3" xfId="1356"/>
    <cellStyle name="Standard 3 2 6 4 2 3 2" xfId="2710"/>
    <cellStyle name="Standard 3 2 6 4 2 4" xfId="1815"/>
    <cellStyle name="Standard 3 2 6 4 3" xfId="677"/>
    <cellStyle name="Standard 3 2 6 4 3 2" xfId="2038"/>
    <cellStyle name="Standard 3 2 6 4 4" xfId="1131"/>
    <cellStyle name="Standard 3 2 6 4 4 2" xfId="2486"/>
    <cellStyle name="Standard 3 2 6 4 5" xfId="1591"/>
    <cellStyle name="Standard 3 2 6 4 6" xfId="2939"/>
    <cellStyle name="Standard 3 2 6 5" xfId="343"/>
    <cellStyle name="Standard 3 2 6 5 2" xfId="793"/>
    <cellStyle name="Standard 3 2 6 5 2 2" xfId="2153"/>
    <cellStyle name="Standard 3 2 6 5 3" xfId="1247"/>
    <cellStyle name="Standard 3 2 6 5 3 2" xfId="2601"/>
    <cellStyle name="Standard 3 2 6 5 4" xfId="1706"/>
    <cellStyle name="Standard 3 2 6 6" xfId="568"/>
    <cellStyle name="Standard 3 2 6 6 2" xfId="1929"/>
    <cellStyle name="Standard 3 2 6 7" xfId="1022"/>
    <cellStyle name="Standard 3 2 6 7 2" xfId="2377"/>
    <cellStyle name="Standard 3 2 6 8" xfId="1482"/>
    <cellStyle name="Standard 3 2 6 9" xfId="2830"/>
    <cellStyle name="Standard 3 2 7" xfId="112"/>
    <cellStyle name="Standard 3 2 7 2" xfId="151"/>
    <cellStyle name="Standard 3 2 7 2 2" xfId="301"/>
    <cellStyle name="Standard 3 2 7 2 2 2" xfId="531"/>
    <cellStyle name="Standard 3 2 7 2 2 2 2" xfId="981"/>
    <cellStyle name="Standard 3 2 7 2 2 2 2 2" xfId="2341"/>
    <cellStyle name="Standard 3 2 7 2 2 2 3" xfId="1435"/>
    <cellStyle name="Standard 3 2 7 2 2 2 3 2" xfId="2789"/>
    <cellStyle name="Standard 3 2 7 2 2 2 4" xfId="1894"/>
    <cellStyle name="Standard 3 2 7 2 2 3" xfId="756"/>
    <cellStyle name="Standard 3 2 7 2 2 3 2" xfId="2117"/>
    <cellStyle name="Standard 3 2 7 2 2 4" xfId="1210"/>
    <cellStyle name="Standard 3 2 7 2 2 4 2" xfId="2565"/>
    <cellStyle name="Standard 3 2 7 2 2 5" xfId="1670"/>
    <cellStyle name="Standard 3 2 7 2 2 6" xfId="3018"/>
    <cellStyle name="Standard 3 2 7 2 3" xfId="385"/>
    <cellStyle name="Standard 3 2 7 2 3 2" xfId="835"/>
    <cellStyle name="Standard 3 2 7 2 3 2 2" xfId="2195"/>
    <cellStyle name="Standard 3 2 7 2 3 3" xfId="1289"/>
    <cellStyle name="Standard 3 2 7 2 3 3 2" xfId="2643"/>
    <cellStyle name="Standard 3 2 7 2 3 4" xfId="1748"/>
    <cellStyle name="Standard 3 2 7 2 4" xfId="610"/>
    <cellStyle name="Standard 3 2 7 2 4 2" xfId="1971"/>
    <cellStyle name="Standard 3 2 7 2 5" xfId="1064"/>
    <cellStyle name="Standard 3 2 7 2 5 2" xfId="2419"/>
    <cellStyle name="Standard 3 2 7 2 6" xfId="1524"/>
    <cellStyle name="Standard 3 2 7 2 7" xfId="2872"/>
    <cellStyle name="Standard 3 2 7 3" xfId="190"/>
    <cellStyle name="Standard 3 2 7 3 2" xfId="265"/>
    <cellStyle name="Standard 3 2 7 3 2 2" xfId="495"/>
    <cellStyle name="Standard 3 2 7 3 2 2 2" xfId="945"/>
    <cellStyle name="Standard 3 2 7 3 2 2 2 2" xfId="2305"/>
    <cellStyle name="Standard 3 2 7 3 2 2 3" xfId="1399"/>
    <cellStyle name="Standard 3 2 7 3 2 2 3 2" xfId="2753"/>
    <cellStyle name="Standard 3 2 7 3 2 2 4" xfId="1858"/>
    <cellStyle name="Standard 3 2 7 3 2 3" xfId="720"/>
    <cellStyle name="Standard 3 2 7 3 2 3 2" xfId="2081"/>
    <cellStyle name="Standard 3 2 7 3 2 4" xfId="1174"/>
    <cellStyle name="Standard 3 2 7 3 2 4 2" xfId="2529"/>
    <cellStyle name="Standard 3 2 7 3 2 5" xfId="1634"/>
    <cellStyle name="Standard 3 2 7 3 2 6" xfId="2982"/>
    <cellStyle name="Standard 3 2 7 3 3" xfId="422"/>
    <cellStyle name="Standard 3 2 7 3 3 2" xfId="872"/>
    <cellStyle name="Standard 3 2 7 3 3 2 2" xfId="2232"/>
    <cellStyle name="Standard 3 2 7 3 3 3" xfId="1326"/>
    <cellStyle name="Standard 3 2 7 3 3 3 2" xfId="2680"/>
    <cellStyle name="Standard 3 2 7 3 3 4" xfId="1785"/>
    <cellStyle name="Standard 3 2 7 3 4" xfId="647"/>
    <cellStyle name="Standard 3 2 7 3 4 2" xfId="2008"/>
    <cellStyle name="Standard 3 2 7 3 5" xfId="1101"/>
    <cellStyle name="Standard 3 2 7 3 5 2" xfId="2456"/>
    <cellStyle name="Standard 3 2 7 3 6" xfId="1561"/>
    <cellStyle name="Standard 3 2 7 3 7" xfId="2909"/>
    <cellStyle name="Standard 3 2 7 4" xfId="228"/>
    <cellStyle name="Standard 3 2 7 4 2" xfId="458"/>
    <cellStyle name="Standard 3 2 7 4 2 2" xfId="908"/>
    <cellStyle name="Standard 3 2 7 4 2 2 2" xfId="2268"/>
    <cellStyle name="Standard 3 2 7 4 2 3" xfId="1362"/>
    <cellStyle name="Standard 3 2 7 4 2 3 2" xfId="2716"/>
    <cellStyle name="Standard 3 2 7 4 2 4" xfId="1821"/>
    <cellStyle name="Standard 3 2 7 4 3" xfId="683"/>
    <cellStyle name="Standard 3 2 7 4 3 2" xfId="2044"/>
    <cellStyle name="Standard 3 2 7 4 4" xfId="1137"/>
    <cellStyle name="Standard 3 2 7 4 4 2" xfId="2492"/>
    <cellStyle name="Standard 3 2 7 4 5" xfId="1597"/>
    <cellStyle name="Standard 3 2 7 4 6" xfId="2945"/>
    <cellStyle name="Standard 3 2 7 5" xfId="349"/>
    <cellStyle name="Standard 3 2 7 5 2" xfId="799"/>
    <cellStyle name="Standard 3 2 7 5 2 2" xfId="2159"/>
    <cellStyle name="Standard 3 2 7 5 3" xfId="1253"/>
    <cellStyle name="Standard 3 2 7 5 3 2" xfId="2607"/>
    <cellStyle name="Standard 3 2 7 5 4" xfId="1712"/>
    <cellStyle name="Standard 3 2 7 6" xfId="574"/>
    <cellStyle name="Standard 3 2 7 6 2" xfId="1935"/>
    <cellStyle name="Standard 3 2 7 7" xfId="1028"/>
    <cellStyle name="Standard 3 2 7 7 2" xfId="2383"/>
    <cellStyle name="Standard 3 2 7 8" xfId="1488"/>
    <cellStyle name="Standard 3 2 7 9" xfId="2836"/>
    <cellStyle name="Standard 3 2 8" xfId="119"/>
    <cellStyle name="Standard 3 2 8 2" xfId="271"/>
    <cellStyle name="Standard 3 2 8 2 2" xfId="501"/>
    <cellStyle name="Standard 3 2 8 2 2 2" xfId="951"/>
    <cellStyle name="Standard 3 2 8 2 2 2 2" xfId="2311"/>
    <cellStyle name="Standard 3 2 8 2 2 3" xfId="1405"/>
    <cellStyle name="Standard 3 2 8 2 2 3 2" xfId="2759"/>
    <cellStyle name="Standard 3 2 8 2 2 4" xfId="1864"/>
    <cellStyle name="Standard 3 2 8 2 3" xfId="726"/>
    <cellStyle name="Standard 3 2 8 2 3 2" xfId="2087"/>
    <cellStyle name="Standard 3 2 8 2 4" xfId="1180"/>
    <cellStyle name="Standard 3 2 8 2 4 2" xfId="2535"/>
    <cellStyle name="Standard 3 2 8 2 5" xfId="1640"/>
    <cellStyle name="Standard 3 2 8 2 6" xfId="2988"/>
    <cellStyle name="Standard 3 2 8 3" xfId="355"/>
    <cellStyle name="Standard 3 2 8 3 2" xfId="805"/>
    <cellStyle name="Standard 3 2 8 3 2 2" xfId="2165"/>
    <cellStyle name="Standard 3 2 8 3 3" xfId="1259"/>
    <cellStyle name="Standard 3 2 8 3 3 2" xfId="2613"/>
    <cellStyle name="Standard 3 2 8 3 4" xfId="1718"/>
    <cellStyle name="Standard 3 2 8 4" xfId="580"/>
    <cellStyle name="Standard 3 2 8 4 2" xfId="1941"/>
    <cellStyle name="Standard 3 2 8 5" xfId="1034"/>
    <cellStyle name="Standard 3 2 8 5 2" xfId="2389"/>
    <cellStyle name="Standard 3 2 8 6" xfId="1494"/>
    <cellStyle name="Standard 3 2 8 7" xfId="2842"/>
    <cellStyle name="Standard 3 2 9" xfId="160"/>
    <cellStyle name="Standard 3 2 9 2" xfId="235"/>
    <cellStyle name="Standard 3 2 9 2 2" xfId="465"/>
    <cellStyle name="Standard 3 2 9 2 2 2" xfId="915"/>
    <cellStyle name="Standard 3 2 9 2 2 2 2" xfId="2275"/>
    <cellStyle name="Standard 3 2 9 2 2 3" xfId="1369"/>
    <cellStyle name="Standard 3 2 9 2 2 3 2" xfId="2723"/>
    <cellStyle name="Standard 3 2 9 2 2 4" xfId="1828"/>
    <cellStyle name="Standard 3 2 9 2 3" xfId="690"/>
    <cellStyle name="Standard 3 2 9 2 3 2" xfId="2051"/>
    <cellStyle name="Standard 3 2 9 2 4" xfId="1144"/>
    <cellStyle name="Standard 3 2 9 2 4 2" xfId="2499"/>
    <cellStyle name="Standard 3 2 9 2 5" xfId="1604"/>
    <cellStyle name="Standard 3 2 9 2 6" xfId="2952"/>
    <cellStyle name="Standard 3 2 9 3" xfId="392"/>
    <cellStyle name="Standard 3 2 9 3 2" xfId="842"/>
    <cellStyle name="Standard 3 2 9 3 2 2" xfId="2202"/>
    <cellStyle name="Standard 3 2 9 3 3" xfId="1296"/>
    <cellStyle name="Standard 3 2 9 3 3 2" xfId="2650"/>
    <cellStyle name="Standard 3 2 9 3 4" xfId="1755"/>
    <cellStyle name="Standard 3 2 9 4" xfId="617"/>
    <cellStyle name="Standard 3 2 9 4 2" xfId="1978"/>
    <cellStyle name="Standard 3 2 9 5" xfId="1071"/>
    <cellStyle name="Standard 3 2 9 5 2" xfId="2426"/>
    <cellStyle name="Standard 3 2 9 6" xfId="1531"/>
    <cellStyle name="Standard 3 2 9 7" xfId="2879"/>
    <cellStyle name="Standard 3 3" xfId="14"/>
    <cellStyle name="Standard 3 3 10" xfId="199"/>
    <cellStyle name="Standard 3 3 10 2" xfId="429"/>
    <cellStyle name="Standard 3 3 10 2 2" xfId="879"/>
    <cellStyle name="Standard 3 3 10 2 2 2" xfId="2239"/>
    <cellStyle name="Standard 3 3 10 2 3" xfId="1333"/>
    <cellStyle name="Standard 3 3 10 2 3 2" xfId="2687"/>
    <cellStyle name="Standard 3 3 10 2 4" xfId="1792"/>
    <cellStyle name="Standard 3 3 10 3" xfId="654"/>
    <cellStyle name="Standard 3 3 10 3 2" xfId="2015"/>
    <cellStyle name="Standard 3 3 10 4" xfId="1108"/>
    <cellStyle name="Standard 3 3 10 4 2" xfId="2463"/>
    <cellStyle name="Standard 3 3 10 5" xfId="1568"/>
    <cellStyle name="Standard 3 3 10 6" xfId="2916"/>
    <cellStyle name="Standard 3 3 11" xfId="320"/>
    <cellStyle name="Standard 3 3 11 2" xfId="770"/>
    <cellStyle name="Standard 3 3 11 2 2" xfId="2130"/>
    <cellStyle name="Standard 3 3 11 3" xfId="1224"/>
    <cellStyle name="Standard 3 3 11 3 2" xfId="2578"/>
    <cellStyle name="Standard 3 3 11 4" xfId="1683"/>
    <cellStyle name="Standard 3 3 12" xfId="544"/>
    <cellStyle name="Standard 3 3 12 2" xfId="1906"/>
    <cellStyle name="Standard 3 3 13" xfId="998"/>
    <cellStyle name="Standard 3 3 13 2" xfId="2354"/>
    <cellStyle name="Standard 3 3 14" xfId="1459"/>
    <cellStyle name="Standard 3 3 15" xfId="2807"/>
    <cellStyle name="Standard 3 3 2" xfId="19"/>
    <cellStyle name="Standard 3 3 2 10" xfId="323"/>
    <cellStyle name="Standard 3 3 2 10 2" xfId="773"/>
    <cellStyle name="Standard 3 3 2 10 2 2" xfId="2133"/>
    <cellStyle name="Standard 3 3 2 10 3" xfId="1227"/>
    <cellStyle name="Standard 3 3 2 10 3 2" xfId="2581"/>
    <cellStyle name="Standard 3 3 2 10 4" xfId="1686"/>
    <cellStyle name="Standard 3 3 2 11" xfId="547"/>
    <cellStyle name="Standard 3 3 2 11 2" xfId="1909"/>
    <cellStyle name="Standard 3 3 2 12" xfId="1001"/>
    <cellStyle name="Standard 3 3 2 12 2" xfId="2357"/>
    <cellStyle name="Standard 3 3 2 13" xfId="1462"/>
    <cellStyle name="Standard 3 3 2 14" xfId="2810"/>
    <cellStyle name="Standard 3 3 2 2" xfId="32"/>
    <cellStyle name="Standard 3 3 2 2 2" xfId="129"/>
    <cellStyle name="Standard 3 3 2 2 2 2" xfId="281"/>
    <cellStyle name="Standard 3 3 2 2 2 2 2" xfId="511"/>
    <cellStyle name="Standard 3 3 2 2 2 2 2 2" xfId="961"/>
    <cellStyle name="Standard 3 3 2 2 2 2 2 2 2" xfId="2321"/>
    <cellStyle name="Standard 3 3 2 2 2 2 2 3" xfId="1415"/>
    <cellStyle name="Standard 3 3 2 2 2 2 2 3 2" xfId="2769"/>
    <cellStyle name="Standard 3 3 2 2 2 2 2 4" xfId="1874"/>
    <cellStyle name="Standard 3 3 2 2 2 2 3" xfId="736"/>
    <cellStyle name="Standard 3 3 2 2 2 2 3 2" xfId="2097"/>
    <cellStyle name="Standard 3 3 2 2 2 2 4" xfId="1190"/>
    <cellStyle name="Standard 3 3 2 2 2 2 4 2" xfId="2545"/>
    <cellStyle name="Standard 3 3 2 2 2 2 5" xfId="1650"/>
    <cellStyle name="Standard 3 3 2 2 2 2 6" xfId="2998"/>
    <cellStyle name="Standard 3 3 2 2 2 3" xfId="365"/>
    <cellStyle name="Standard 3 3 2 2 2 3 2" xfId="815"/>
    <cellStyle name="Standard 3 3 2 2 2 3 2 2" xfId="2175"/>
    <cellStyle name="Standard 3 3 2 2 2 3 3" xfId="1269"/>
    <cellStyle name="Standard 3 3 2 2 2 3 3 2" xfId="2623"/>
    <cellStyle name="Standard 3 3 2 2 2 3 4" xfId="1728"/>
    <cellStyle name="Standard 3 3 2 2 2 4" xfId="590"/>
    <cellStyle name="Standard 3 3 2 2 2 4 2" xfId="1951"/>
    <cellStyle name="Standard 3 3 2 2 2 5" xfId="1044"/>
    <cellStyle name="Standard 3 3 2 2 2 5 2" xfId="2399"/>
    <cellStyle name="Standard 3 3 2 2 2 6" xfId="1504"/>
    <cellStyle name="Standard 3 3 2 2 2 7" xfId="2852"/>
    <cellStyle name="Standard 3 3 2 2 3" xfId="170"/>
    <cellStyle name="Standard 3 3 2 2 3 2" xfId="245"/>
    <cellStyle name="Standard 3 3 2 2 3 2 2" xfId="475"/>
    <cellStyle name="Standard 3 3 2 2 3 2 2 2" xfId="925"/>
    <cellStyle name="Standard 3 3 2 2 3 2 2 2 2" xfId="2285"/>
    <cellStyle name="Standard 3 3 2 2 3 2 2 3" xfId="1379"/>
    <cellStyle name="Standard 3 3 2 2 3 2 2 3 2" xfId="2733"/>
    <cellStyle name="Standard 3 3 2 2 3 2 2 4" xfId="1838"/>
    <cellStyle name="Standard 3 3 2 2 3 2 3" xfId="700"/>
    <cellStyle name="Standard 3 3 2 2 3 2 3 2" xfId="2061"/>
    <cellStyle name="Standard 3 3 2 2 3 2 4" xfId="1154"/>
    <cellStyle name="Standard 3 3 2 2 3 2 4 2" xfId="2509"/>
    <cellStyle name="Standard 3 3 2 2 3 2 5" xfId="1614"/>
    <cellStyle name="Standard 3 3 2 2 3 2 6" xfId="2962"/>
    <cellStyle name="Standard 3 3 2 2 3 3" xfId="402"/>
    <cellStyle name="Standard 3 3 2 2 3 3 2" xfId="852"/>
    <cellStyle name="Standard 3 3 2 2 3 3 2 2" xfId="2212"/>
    <cellStyle name="Standard 3 3 2 2 3 3 3" xfId="1306"/>
    <cellStyle name="Standard 3 3 2 2 3 3 3 2" xfId="2660"/>
    <cellStyle name="Standard 3 3 2 2 3 3 4" xfId="1765"/>
    <cellStyle name="Standard 3 3 2 2 3 4" xfId="627"/>
    <cellStyle name="Standard 3 3 2 2 3 4 2" xfId="1988"/>
    <cellStyle name="Standard 3 3 2 2 3 5" xfId="1081"/>
    <cellStyle name="Standard 3 3 2 2 3 5 2" xfId="2436"/>
    <cellStyle name="Standard 3 3 2 2 3 6" xfId="1541"/>
    <cellStyle name="Standard 3 3 2 2 3 7" xfId="2889"/>
    <cellStyle name="Standard 3 3 2 2 4" xfId="208"/>
    <cellStyle name="Standard 3 3 2 2 4 2" xfId="438"/>
    <cellStyle name="Standard 3 3 2 2 4 2 2" xfId="888"/>
    <cellStyle name="Standard 3 3 2 2 4 2 2 2" xfId="2248"/>
    <cellStyle name="Standard 3 3 2 2 4 2 3" xfId="1342"/>
    <cellStyle name="Standard 3 3 2 2 4 2 3 2" xfId="2696"/>
    <cellStyle name="Standard 3 3 2 2 4 2 4" xfId="1801"/>
    <cellStyle name="Standard 3 3 2 2 4 3" xfId="663"/>
    <cellStyle name="Standard 3 3 2 2 4 3 2" xfId="2024"/>
    <cellStyle name="Standard 3 3 2 2 4 4" xfId="1117"/>
    <cellStyle name="Standard 3 3 2 2 4 4 2" xfId="2472"/>
    <cellStyle name="Standard 3 3 2 2 4 5" xfId="1577"/>
    <cellStyle name="Standard 3 3 2 2 4 6" xfId="2925"/>
    <cellStyle name="Standard 3 3 2 2 5" xfId="329"/>
    <cellStyle name="Standard 3 3 2 2 5 2" xfId="779"/>
    <cellStyle name="Standard 3 3 2 2 5 2 2" xfId="2139"/>
    <cellStyle name="Standard 3 3 2 2 5 3" xfId="1233"/>
    <cellStyle name="Standard 3 3 2 2 5 3 2" xfId="2587"/>
    <cellStyle name="Standard 3 3 2 2 5 4" xfId="1692"/>
    <cellStyle name="Standard 3 3 2 2 6" xfId="554"/>
    <cellStyle name="Standard 3 3 2 2 6 2" xfId="1915"/>
    <cellStyle name="Standard 3 3 2 2 7" xfId="1008"/>
    <cellStyle name="Standard 3 3 2 2 7 2" xfId="2363"/>
    <cellStyle name="Standard 3 3 2 2 8" xfId="1468"/>
    <cellStyle name="Standard 3 3 2 2 9" xfId="2816"/>
    <cellStyle name="Standard 3 3 2 3" xfId="76"/>
    <cellStyle name="Standard 3 3 2 3 2" xfId="135"/>
    <cellStyle name="Standard 3 3 2 3 2 2" xfId="287"/>
    <cellStyle name="Standard 3 3 2 3 2 2 2" xfId="517"/>
    <cellStyle name="Standard 3 3 2 3 2 2 2 2" xfId="967"/>
    <cellStyle name="Standard 3 3 2 3 2 2 2 2 2" xfId="2327"/>
    <cellStyle name="Standard 3 3 2 3 2 2 2 3" xfId="1421"/>
    <cellStyle name="Standard 3 3 2 3 2 2 2 3 2" xfId="2775"/>
    <cellStyle name="Standard 3 3 2 3 2 2 2 4" xfId="1880"/>
    <cellStyle name="Standard 3 3 2 3 2 2 3" xfId="742"/>
    <cellStyle name="Standard 3 3 2 3 2 2 3 2" xfId="2103"/>
    <cellStyle name="Standard 3 3 2 3 2 2 4" xfId="1196"/>
    <cellStyle name="Standard 3 3 2 3 2 2 4 2" xfId="2551"/>
    <cellStyle name="Standard 3 3 2 3 2 2 5" xfId="1656"/>
    <cellStyle name="Standard 3 3 2 3 2 2 6" xfId="3004"/>
    <cellStyle name="Standard 3 3 2 3 2 3" xfId="371"/>
    <cellStyle name="Standard 3 3 2 3 2 3 2" xfId="821"/>
    <cellStyle name="Standard 3 3 2 3 2 3 2 2" xfId="2181"/>
    <cellStyle name="Standard 3 3 2 3 2 3 3" xfId="1275"/>
    <cellStyle name="Standard 3 3 2 3 2 3 3 2" xfId="2629"/>
    <cellStyle name="Standard 3 3 2 3 2 3 4" xfId="1734"/>
    <cellStyle name="Standard 3 3 2 3 2 4" xfId="596"/>
    <cellStyle name="Standard 3 3 2 3 2 4 2" xfId="1957"/>
    <cellStyle name="Standard 3 3 2 3 2 5" xfId="1050"/>
    <cellStyle name="Standard 3 3 2 3 2 5 2" xfId="2405"/>
    <cellStyle name="Standard 3 3 2 3 2 6" xfId="1510"/>
    <cellStyle name="Standard 3 3 2 3 2 7" xfId="2858"/>
    <cellStyle name="Standard 3 3 2 3 3" xfId="176"/>
    <cellStyle name="Standard 3 3 2 3 3 2" xfId="251"/>
    <cellStyle name="Standard 3 3 2 3 3 2 2" xfId="481"/>
    <cellStyle name="Standard 3 3 2 3 3 2 2 2" xfId="931"/>
    <cellStyle name="Standard 3 3 2 3 3 2 2 2 2" xfId="2291"/>
    <cellStyle name="Standard 3 3 2 3 3 2 2 3" xfId="1385"/>
    <cellStyle name="Standard 3 3 2 3 3 2 2 3 2" xfId="2739"/>
    <cellStyle name="Standard 3 3 2 3 3 2 2 4" xfId="1844"/>
    <cellStyle name="Standard 3 3 2 3 3 2 3" xfId="706"/>
    <cellStyle name="Standard 3 3 2 3 3 2 3 2" xfId="2067"/>
    <cellStyle name="Standard 3 3 2 3 3 2 4" xfId="1160"/>
    <cellStyle name="Standard 3 3 2 3 3 2 4 2" xfId="2515"/>
    <cellStyle name="Standard 3 3 2 3 3 2 5" xfId="1620"/>
    <cellStyle name="Standard 3 3 2 3 3 2 6" xfId="2968"/>
    <cellStyle name="Standard 3 3 2 3 3 3" xfId="408"/>
    <cellStyle name="Standard 3 3 2 3 3 3 2" xfId="858"/>
    <cellStyle name="Standard 3 3 2 3 3 3 2 2" xfId="2218"/>
    <cellStyle name="Standard 3 3 2 3 3 3 3" xfId="1312"/>
    <cellStyle name="Standard 3 3 2 3 3 3 3 2" xfId="2666"/>
    <cellStyle name="Standard 3 3 2 3 3 3 4" xfId="1771"/>
    <cellStyle name="Standard 3 3 2 3 3 4" xfId="633"/>
    <cellStyle name="Standard 3 3 2 3 3 4 2" xfId="1994"/>
    <cellStyle name="Standard 3 3 2 3 3 5" xfId="1087"/>
    <cellStyle name="Standard 3 3 2 3 3 5 2" xfId="2442"/>
    <cellStyle name="Standard 3 3 2 3 3 6" xfId="1547"/>
    <cellStyle name="Standard 3 3 2 3 3 7" xfId="2895"/>
    <cellStyle name="Standard 3 3 2 3 4" xfId="214"/>
    <cellStyle name="Standard 3 3 2 3 4 2" xfId="444"/>
    <cellStyle name="Standard 3 3 2 3 4 2 2" xfId="894"/>
    <cellStyle name="Standard 3 3 2 3 4 2 2 2" xfId="2254"/>
    <cellStyle name="Standard 3 3 2 3 4 2 3" xfId="1348"/>
    <cellStyle name="Standard 3 3 2 3 4 2 3 2" xfId="2702"/>
    <cellStyle name="Standard 3 3 2 3 4 2 4" xfId="1807"/>
    <cellStyle name="Standard 3 3 2 3 4 3" xfId="669"/>
    <cellStyle name="Standard 3 3 2 3 4 3 2" xfId="2030"/>
    <cellStyle name="Standard 3 3 2 3 4 4" xfId="1123"/>
    <cellStyle name="Standard 3 3 2 3 4 4 2" xfId="2478"/>
    <cellStyle name="Standard 3 3 2 3 4 5" xfId="1583"/>
    <cellStyle name="Standard 3 3 2 3 4 6" xfId="2931"/>
    <cellStyle name="Standard 3 3 2 3 5" xfId="335"/>
    <cellStyle name="Standard 3 3 2 3 5 2" xfId="785"/>
    <cellStyle name="Standard 3 3 2 3 5 2 2" xfId="2145"/>
    <cellStyle name="Standard 3 3 2 3 5 3" xfId="1239"/>
    <cellStyle name="Standard 3 3 2 3 5 3 2" xfId="2593"/>
    <cellStyle name="Standard 3 3 2 3 5 4" xfId="1698"/>
    <cellStyle name="Standard 3 3 2 3 6" xfId="560"/>
    <cellStyle name="Standard 3 3 2 3 6 2" xfId="1921"/>
    <cellStyle name="Standard 3 3 2 3 7" xfId="1014"/>
    <cellStyle name="Standard 3 3 2 3 7 2" xfId="2369"/>
    <cellStyle name="Standard 3 3 2 3 8" xfId="1474"/>
    <cellStyle name="Standard 3 3 2 3 9" xfId="2822"/>
    <cellStyle name="Standard 3 3 2 4" xfId="95"/>
    <cellStyle name="Standard 3 3 2 4 2" xfId="141"/>
    <cellStyle name="Standard 3 3 2 4 2 2" xfId="293"/>
    <cellStyle name="Standard 3 3 2 4 2 2 2" xfId="523"/>
    <cellStyle name="Standard 3 3 2 4 2 2 2 2" xfId="973"/>
    <cellStyle name="Standard 3 3 2 4 2 2 2 2 2" xfId="2333"/>
    <cellStyle name="Standard 3 3 2 4 2 2 2 3" xfId="1427"/>
    <cellStyle name="Standard 3 3 2 4 2 2 2 3 2" xfId="2781"/>
    <cellStyle name="Standard 3 3 2 4 2 2 2 4" xfId="1886"/>
    <cellStyle name="Standard 3 3 2 4 2 2 3" xfId="748"/>
    <cellStyle name="Standard 3 3 2 4 2 2 3 2" xfId="2109"/>
    <cellStyle name="Standard 3 3 2 4 2 2 4" xfId="1202"/>
    <cellStyle name="Standard 3 3 2 4 2 2 4 2" xfId="2557"/>
    <cellStyle name="Standard 3 3 2 4 2 2 5" xfId="1662"/>
    <cellStyle name="Standard 3 3 2 4 2 2 6" xfId="3010"/>
    <cellStyle name="Standard 3 3 2 4 2 3" xfId="377"/>
    <cellStyle name="Standard 3 3 2 4 2 3 2" xfId="827"/>
    <cellStyle name="Standard 3 3 2 4 2 3 2 2" xfId="2187"/>
    <cellStyle name="Standard 3 3 2 4 2 3 3" xfId="1281"/>
    <cellStyle name="Standard 3 3 2 4 2 3 3 2" xfId="2635"/>
    <cellStyle name="Standard 3 3 2 4 2 3 4" xfId="1740"/>
    <cellStyle name="Standard 3 3 2 4 2 4" xfId="602"/>
    <cellStyle name="Standard 3 3 2 4 2 4 2" xfId="1963"/>
    <cellStyle name="Standard 3 3 2 4 2 5" xfId="1056"/>
    <cellStyle name="Standard 3 3 2 4 2 5 2" xfId="2411"/>
    <cellStyle name="Standard 3 3 2 4 2 6" xfId="1516"/>
    <cellStyle name="Standard 3 3 2 4 2 7" xfId="2864"/>
    <cellStyle name="Standard 3 3 2 4 3" xfId="182"/>
    <cellStyle name="Standard 3 3 2 4 3 2" xfId="257"/>
    <cellStyle name="Standard 3 3 2 4 3 2 2" xfId="487"/>
    <cellStyle name="Standard 3 3 2 4 3 2 2 2" xfId="937"/>
    <cellStyle name="Standard 3 3 2 4 3 2 2 2 2" xfId="2297"/>
    <cellStyle name="Standard 3 3 2 4 3 2 2 3" xfId="1391"/>
    <cellStyle name="Standard 3 3 2 4 3 2 2 3 2" xfId="2745"/>
    <cellStyle name="Standard 3 3 2 4 3 2 2 4" xfId="1850"/>
    <cellStyle name="Standard 3 3 2 4 3 2 3" xfId="712"/>
    <cellStyle name="Standard 3 3 2 4 3 2 3 2" xfId="2073"/>
    <cellStyle name="Standard 3 3 2 4 3 2 4" xfId="1166"/>
    <cellStyle name="Standard 3 3 2 4 3 2 4 2" xfId="2521"/>
    <cellStyle name="Standard 3 3 2 4 3 2 5" xfId="1626"/>
    <cellStyle name="Standard 3 3 2 4 3 2 6" xfId="2974"/>
    <cellStyle name="Standard 3 3 2 4 3 3" xfId="414"/>
    <cellStyle name="Standard 3 3 2 4 3 3 2" xfId="864"/>
    <cellStyle name="Standard 3 3 2 4 3 3 2 2" xfId="2224"/>
    <cellStyle name="Standard 3 3 2 4 3 3 3" xfId="1318"/>
    <cellStyle name="Standard 3 3 2 4 3 3 3 2" xfId="2672"/>
    <cellStyle name="Standard 3 3 2 4 3 3 4" xfId="1777"/>
    <cellStyle name="Standard 3 3 2 4 3 4" xfId="639"/>
    <cellStyle name="Standard 3 3 2 4 3 4 2" xfId="2000"/>
    <cellStyle name="Standard 3 3 2 4 3 5" xfId="1093"/>
    <cellStyle name="Standard 3 3 2 4 3 5 2" xfId="2448"/>
    <cellStyle name="Standard 3 3 2 4 3 6" xfId="1553"/>
    <cellStyle name="Standard 3 3 2 4 3 7" xfId="2901"/>
    <cellStyle name="Standard 3 3 2 4 4" xfId="220"/>
    <cellStyle name="Standard 3 3 2 4 4 2" xfId="450"/>
    <cellStyle name="Standard 3 3 2 4 4 2 2" xfId="900"/>
    <cellStyle name="Standard 3 3 2 4 4 2 2 2" xfId="2260"/>
    <cellStyle name="Standard 3 3 2 4 4 2 3" xfId="1354"/>
    <cellStyle name="Standard 3 3 2 4 4 2 3 2" xfId="2708"/>
    <cellStyle name="Standard 3 3 2 4 4 2 4" xfId="1813"/>
    <cellStyle name="Standard 3 3 2 4 4 3" xfId="675"/>
    <cellStyle name="Standard 3 3 2 4 4 3 2" xfId="2036"/>
    <cellStyle name="Standard 3 3 2 4 4 4" xfId="1129"/>
    <cellStyle name="Standard 3 3 2 4 4 4 2" xfId="2484"/>
    <cellStyle name="Standard 3 3 2 4 4 5" xfId="1589"/>
    <cellStyle name="Standard 3 3 2 4 4 6" xfId="2937"/>
    <cellStyle name="Standard 3 3 2 4 5" xfId="341"/>
    <cellStyle name="Standard 3 3 2 4 5 2" xfId="791"/>
    <cellStyle name="Standard 3 3 2 4 5 2 2" xfId="2151"/>
    <cellStyle name="Standard 3 3 2 4 5 3" xfId="1245"/>
    <cellStyle name="Standard 3 3 2 4 5 3 2" xfId="2599"/>
    <cellStyle name="Standard 3 3 2 4 5 4" xfId="1704"/>
    <cellStyle name="Standard 3 3 2 4 6" xfId="566"/>
    <cellStyle name="Standard 3 3 2 4 6 2" xfId="1927"/>
    <cellStyle name="Standard 3 3 2 4 7" xfId="1020"/>
    <cellStyle name="Standard 3 3 2 4 7 2" xfId="2375"/>
    <cellStyle name="Standard 3 3 2 4 8" xfId="1480"/>
    <cellStyle name="Standard 3 3 2 4 9" xfId="2828"/>
    <cellStyle name="Standard 3 3 2 5" xfId="105"/>
    <cellStyle name="Standard 3 3 2 5 2" xfId="148"/>
    <cellStyle name="Standard 3 3 2 5 2 2" xfId="299"/>
    <cellStyle name="Standard 3 3 2 5 2 2 2" xfId="529"/>
    <cellStyle name="Standard 3 3 2 5 2 2 2 2" xfId="979"/>
    <cellStyle name="Standard 3 3 2 5 2 2 2 2 2" xfId="2339"/>
    <cellStyle name="Standard 3 3 2 5 2 2 2 3" xfId="1433"/>
    <cellStyle name="Standard 3 3 2 5 2 2 2 3 2" xfId="2787"/>
    <cellStyle name="Standard 3 3 2 5 2 2 2 4" xfId="1892"/>
    <cellStyle name="Standard 3 3 2 5 2 2 3" xfId="754"/>
    <cellStyle name="Standard 3 3 2 5 2 2 3 2" xfId="2115"/>
    <cellStyle name="Standard 3 3 2 5 2 2 4" xfId="1208"/>
    <cellStyle name="Standard 3 3 2 5 2 2 4 2" xfId="2563"/>
    <cellStyle name="Standard 3 3 2 5 2 2 5" xfId="1668"/>
    <cellStyle name="Standard 3 3 2 5 2 2 6" xfId="3016"/>
    <cellStyle name="Standard 3 3 2 5 2 3" xfId="383"/>
    <cellStyle name="Standard 3 3 2 5 2 3 2" xfId="833"/>
    <cellStyle name="Standard 3 3 2 5 2 3 2 2" xfId="2193"/>
    <cellStyle name="Standard 3 3 2 5 2 3 3" xfId="1287"/>
    <cellStyle name="Standard 3 3 2 5 2 3 3 2" xfId="2641"/>
    <cellStyle name="Standard 3 3 2 5 2 3 4" xfId="1746"/>
    <cellStyle name="Standard 3 3 2 5 2 4" xfId="608"/>
    <cellStyle name="Standard 3 3 2 5 2 4 2" xfId="1969"/>
    <cellStyle name="Standard 3 3 2 5 2 5" xfId="1062"/>
    <cellStyle name="Standard 3 3 2 5 2 5 2" xfId="2417"/>
    <cellStyle name="Standard 3 3 2 5 2 6" xfId="1522"/>
    <cellStyle name="Standard 3 3 2 5 2 7" xfId="2870"/>
    <cellStyle name="Standard 3 3 2 5 3" xfId="188"/>
    <cellStyle name="Standard 3 3 2 5 3 2" xfId="263"/>
    <cellStyle name="Standard 3 3 2 5 3 2 2" xfId="493"/>
    <cellStyle name="Standard 3 3 2 5 3 2 2 2" xfId="943"/>
    <cellStyle name="Standard 3 3 2 5 3 2 2 2 2" xfId="2303"/>
    <cellStyle name="Standard 3 3 2 5 3 2 2 3" xfId="1397"/>
    <cellStyle name="Standard 3 3 2 5 3 2 2 3 2" xfId="2751"/>
    <cellStyle name="Standard 3 3 2 5 3 2 2 4" xfId="1856"/>
    <cellStyle name="Standard 3 3 2 5 3 2 3" xfId="718"/>
    <cellStyle name="Standard 3 3 2 5 3 2 3 2" xfId="2079"/>
    <cellStyle name="Standard 3 3 2 5 3 2 4" xfId="1172"/>
    <cellStyle name="Standard 3 3 2 5 3 2 4 2" xfId="2527"/>
    <cellStyle name="Standard 3 3 2 5 3 2 5" xfId="1632"/>
    <cellStyle name="Standard 3 3 2 5 3 2 6" xfId="2980"/>
    <cellStyle name="Standard 3 3 2 5 3 3" xfId="420"/>
    <cellStyle name="Standard 3 3 2 5 3 3 2" xfId="870"/>
    <cellStyle name="Standard 3 3 2 5 3 3 2 2" xfId="2230"/>
    <cellStyle name="Standard 3 3 2 5 3 3 3" xfId="1324"/>
    <cellStyle name="Standard 3 3 2 5 3 3 3 2" xfId="2678"/>
    <cellStyle name="Standard 3 3 2 5 3 3 4" xfId="1783"/>
    <cellStyle name="Standard 3 3 2 5 3 4" xfId="645"/>
    <cellStyle name="Standard 3 3 2 5 3 4 2" xfId="2006"/>
    <cellStyle name="Standard 3 3 2 5 3 5" xfId="1099"/>
    <cellStyle name="Standard 3 3 2 5 3 5 2" xfId="2454"/>
    <cellStyle name="Standard 3 3 2 5 3 6" xfId="1559"/>
    <cellStyle name="Standard 3 3 2 5 3 7" xfId="2907"/>
    <cellStyle name="Standard 3 3 2 5 4" xfId="226"/>
    <cellStyle name="Standard 3 3 2 5 4 2" xfId="456"/>
    <cellStyle name="Standard 3 3 2 5 4 2 2" xfId="906"/>
    <cellStyle name="Standard 3 3 2 5 4 2 2 2" xfId="2266"/>
    <cellStyle name="Standard 3 3 2 5 4 2 3" xfId="1360"/>
    <cellStyle name="Standard 3 3 2 5 4 2 3 2" xfId="2714"/>
    <cellStyle name="Standard 3 3 2 5 4 2 4" xfId="1819"/>
    <cellStyle name="Standard 3 3 2 5 4 3" xfId="681"/>
    <cellStyle name="Standard 3 3 2 5 4 3 2" xfId="2042"/>
    <cellStyle name="Standard 3 3 2 5 4 4" xfId="1135"/>
    <cellStyle name="Standard 3 3 2 5 4 4 2" xfId="2490"/>
    <cellStyle name="Standard 3 3 2 5 4 5" xfId="1595"/>
    <cellStyle name="Standard 3 3 2 5 4 6" xfId="2943"/>
    <cellStyle name="Standard 3 3 2 5 5" xfId="347"/>
    <cellStyle name="Standard 3 3 2 5 5 2" xfId="797"/>
    <cellStyle name="Standard 3 3 2 5 5 2 2" xfId="2157"/>
    <cellStyle name="Standard 3 3 2 5 5 3" xfId="1251"/>
    <cellStyle name="Standard 3 3 2 5 5 3 2" xfId="2605"/>
    <cellStyle name="Standard 3 3 2 5 5 4" xfId="1710"/>
    <cellStyle name="Standard 3 3 2 5 6" xfId="572"/>
    <cellStyle name="Standard 3 3 2 5 6 2" xfId="1933"/>
    <cellStyle name="Standard 3 3 2 5 7" xfId="1026"/>
    <cellStyle name="Standard 3 3 2 5 7 2" xfId="2381"/>
    <cellStyle name="Standard 3 3 2 5 8" xfId="1486"/>
    <cellStyle name="Standard 3 3 2 5 9" xfId="2834"/>
    <cellStyle name="Standard 3 3 2 6" xfId="116"/>
    <cellStyle name="Standard 3 3 2 6 2" xfId="155"/>
    <cellStyle name="Standard 3 3 2 6 2 2" xfId="305"/>
    <cellStyle name="Standard 3 3 2 6 2 2 2" xfId="535"/>
    <cellStyle name="Standard 3 3 2 6 2 2 2 2" xfId="985"/>
    <cellStyle name="Standard 3 3 2 6 2 2 2 2 2" xfId="2345"/>
    <cellStyle name="Standard 3 3 2 6 2 2 2 3" xfId="1439"/>
    <cellStyle name="Standard 3 3 2 6 2 2 2 3 2" xfId="2793"/>
    <cellStyle name="Standard 3 3 2 6 2 2 2 4" xfId="1898"/>
    <cellStyle name="Standard 3 3 2 6 2 2 3" xfId="760"/>
    <cellStyle name="Standard 3 3 2 6 2 2 3 2" xfId="2121"/>
    <cellStyle name="Standard 3 3 2 6 2 2 4" xfId="1214"/>
    <cellStyle name="Standard 3 3 2 6 2 2 4 2" xfId="2569"/>
    <cellStyle name="Standard 3 3 2 6 2 2 5" xfId="1674"/>
    <cellStyle name="Standard 3 3 2 6 2 2 6" xfId="3022"/>
    <cellStyle name="Standard 3 3 2 6 2 3" xfId="389"/>
    <cellStyle name="Standard 3 3 2 6 2 3 2" xfId="839"/>
    <cellStyle name="Standard 3 3 2 6 2 3 2 2" xfId="2199"/>
    <cellStyle name="Standard 3 3 2 6 2 3 3" xfId="1293"/>
    <cellStyle name="Standard 3 3 2 6 2 3 3 2" xfId="2647"/>
    <cellStyle name="Standard 3 3 2 6 2 3 4" xfId="1752"/>
    <cellStyle name="Standard 3 3 2 6 2 4" xfId="614"/>
    <cellStyle name="Standard 3 3 2 6 2 4 2" xfId="1975"/>
    <cellStyle name="Standard 3 3 2 6 2 5" xfId="1068"/>
    <cellStyle name="Standard 3 3 2 6 2 5 2" xfId="2423"/>
    <cellStyle name="Standard 3 3 2 6 2 6" xfId="1528"/>
    <cellStyle name="Standard 3 3 2 6 2 7" xfId="2876"/>
    <cellStyle name="Standard 3 3 2 6 3" xfId="194"/>
    <cellStyle name="Standard 3 3 2 6 3 2" xfId="269"/>
    <cellStyle name="Standard 3 3 2 6 3 2 2" xfId="499"/>
    <cellStyle name="Standard 3 3 2 6 3 2 2 2" xfId="949"/>
    <cellStyle name="Standard 3 3 2 6 3 2 2 2 2" xfId="2309"/>
    <cellStyle name="Standard 3 3 2 6 3 2 2 3" xfId="1403"/>
    <cellStyle name="Standard 3 3 2 6 3 2 2 3 2" xfId="2757"/>
    <cellStyle name="Standard 3 3 2 6 3 2 2 4" xfId="1862"/>
    <cellStyle name="Standard 3 3 2 6 3 2 3" xfId="724"/>
    <cellStyle name="Standard 3 3 2 6 3 2 3 2" xfId="2085"/>
    <cellStyle name="Standard 3 3 2 6 3 2 4" xfId="1178"/>
    <cellStyle name="Standard 3 3 2 6 3 2 4 2" xfId="2533"/>
    <cellStyle name="Standard 3 3 2 6 3 2 5" xfId="1638"/>
    <cellStyle name="Standard 3 3 2 6 3 2 6" xfId="2986"/>
    <cellStyle name="Standard 3 3 2 6 3 3" xfId="426"/>
    <cellStyle name="Standard 3 3 2 6 3 3 2" xfId="876"/>
    <cellStyle name="Standard 3 3 2 6 3 3 2 2" xfId="2236"/>
    <cellStyle name="Standard 3 3 2 6 3 3 3" xfId="1330"/>
    <cellStyle name="Standard 3 3 2 6 3 3 3 2" xfId="2684"/>
    <cellStyle name="Standard 3 3 2 6 3 3 4" xfId="1789"/>
    <cellStyle name="Standard 3 3 2 6 3 4" xfId="651"/>
    <cellStyle name="Standard 3 3 2 6 3 4 2" xfId="2012"/>
    <cellStyle name="Standard 3 3 2 6 3 5" xfId="1105"/>
    <cellStyle name="Standard 3 3 2 6 3 5 2" xfId="2460"/>
    <cellStyle name="Standard 3 3 2 6 3 6" xfId="1565"/>
    <cellStyle name="Standard 3 3 2 6 3 7" xfId="2913"/>
    <cellStyle name="Standard 3 3 2 6 4" xfId="232"/>
    <cellStyle name="Standard 3 3 2 6 4 2" xfId="462"/>
    <cellStyle name="Standard 3 3 2 6 4 2 2" xfId="912"/>
    <cellStyle name="Standard 3 3 2 6 4 2 2 2" xfId="2272"/>
    <cellStyle name="Standard 3 3 2 6 4 2 3" xfId="1366"/>
    <cellStyle name="Standard 3 3 2 6 4 2 3 2" xfId="2720"/>
    <cellStyle name="Standard 3 3 2 6 4 2 4" xfId="1825"/>
    <cellStyle name="Standard 3 3 2 6 4 3" xfId="687"/>
    <cellStyle name="Standard 3 3 2 6 4 3 2" xfId="2048"/>
    <cellStyle name="Standard 3 3 2 6 4 4" xfId="1141"/>
    <cellStyle name="Standard 3 3 2 6 4 4 2" xfId="2496"/>
    <cellStyle name="Standard 3 3 2 6 4 5" xfId="1601"/>
    <cellStyle name="Standard 3 3 2 6 4 6" xfId="2949"/>
    <cellStyle name="Standard 3 3 2 6 5" xfId="353"/>
    <cellStyle name="Standard 3 3 2 6 5 2" xfId="803"/>
    <cellStyle name="Standard 3 3 2 6 5 2 2" xfId="2163"/>
    <cellStyle name="Standard 3 3 2 6 5 3" xfId="1257"/>
    <cellStyle name="Standard 3 3 2 6 5 3 2" xfId="2611"/>
    <cellStyle name="Standard 3 3 2 6 5 4" xfId="1716"/>
    <cellStyle name="Standard 3 3 2 6 6" xfId="578"/>
    <cellStyle name="Standard 3 3 2 6 6 2" xfId="1939"/>
    <cellStyle name="Standard 3 3 2 6 7" xfId="1032"/>
    <cellStyle name="Standard 3 3 2 6 7 2" xfId="2387"/>
    <cellStyle name="Standard 3 3 2 6 8" xfId="1492"/>
    <cellStyle name="Standard 3 3 2 6 9" xfId="2840"/>
    <cellStyle name="Standard 3 3 2 7" xfId="123"/>
    <cellStyle name="Standard 3 3 2 7 2" xfId="275"/>
    <cellStyle name="Standard 3 3 2 7 2 2" xfId="505"/>
    <cellStyle name="Standard 3 3 2 7 2 2 2" xfId="955"/>
    <cellStyle name="Standard 3 3 2 7 2 2 2 2" xfId="2315"/>
    <cellStyle name="Standard 3 3 2 7 2 2 3" xfId="1409"/>
    <cellStyle name="Standard 3 3 2 7 2 2 3 2" xfId="2763"/>
    <cellStyle name="Standard 3 3 2 7 2 2 4" xfId="1868"/>
    <cellStyle name="Standard 3 3 2 7 2 3" xfId="730"/>
    <cellStyle name="Standard 3 3 2 7 2 3 2" xfId="2091"/>
    <cellStyle name="Standard 3 3 2 7 2 4" xfId="1184"/>
    <cellStyle name="Standard 3 3 2 7 2 4 2" xfId="2539"/>
    <cellStyle name="Standard 3 3 2 7 2 5" xfId="1644"/>
    <cellStyle name="Standard 3 3 2 7 2 6" xfId="2992"/>
    <cellStyle name="Standard 3 3 2 7 3" xfId="359"/>
    <cellStyle name="Standard 3 3 2 7 3 2" xfId="809"/>
    <cellStyle name="Standard 3 3 2 7 3 2 2" xfId="2169"/>
    <cellStyle name="Standard 3 3 2 7 3 3" xfId="1263"/>
    <cellStyle name="Standard 3 3 2 7 3 3 2" xfId="2617"/>
    <cellStyle name="Standard 3 3 2 7 3 4" xfId="1722"/>
    <cellStyle name="Standard 3 3 2 7 4" xfId="584"/>
    <cellStyle name="Standard 3 3 2 7 4 2" xfId="1945"/>
    <cellStyle name="Standard 3 3 2 7 5" xfId="1038"/>
    <cellStyle name="Standard 3 3 2 7 5 2" xfId="2393"/>
    <cellStyle name="Standard 3 3 2 7 6" xfId="1498"/>
    <cellStyle name="Standard 3 3 2 7 7" xfId="2846"/>
    <cellStyle name="Standard 3 3 2 8" xfId="164"/>
    <cellStyle name="Standard 3 3 2 8 2" xfId="239"/>
    <cellStyle name="Standard 3 3 2 8 2 2" xfId="469"/>
    <cellStyle name="Standard 3 3 2 8 2 2 2" xfId="919"/>
    <cellStyle name="Standard 3 3 2 8 2 2 2 2" xfId="2279"/>
    <cellStyle name="Standard 3 3 2 8 2 2 3" xfId="1373"/>
    <cellStyle name="Standard 3 3 2 8 2 2 3 2" xfId="2727"/>
    <cellStyle name="Standard 3 3 2 8 2 2 4" xfId="1832"/>
    <cellStyle name="Standard 3 3 2 8 2 3" xfId="694"/>
    <cellStyle name="Standard 3 3 2 8 2 3 2" xfId="2055"/>
    <cellStyle name="Standard 3 3 2 8 2 4" xfId="1148"/>
    <cellStyle name="Standard 3 3 2 8 2 4 2" xfId="2503"/>
    <cellStyle name="Standard 3 3 2 8 2 5" xfId="1608"/>
    <cellStyle name="Standard 3 3 2 8 2 6" xfId="2956"/>
    <cellStyle name="Standard 3 3 2 8 3" xfId="396"/>
    <cellStyle name="Standard 3 3 2 8 3 2" xfId="846"/>
    <cellStyle name="Standard 3 3 2 8 3 2 2" xfId="2206"/>
    <cellStyle name="Standard 3 3 2 8 3 3" xfId="1300"/>
    <cellStyle name="Standard 3 3 2 8 3 3 2" xfId="2654"/>
    <cellStyle name="Standard 3 3 2 8 3 4" xfId="1759"/>
    <cellStyle name="Standard 3 3 2 8 4" xfId="621"/>
    <cellStyle name="Standard 3 3 2 8 4 2" xfId="1982"/>
    <cellStyle name="Standard 3 3 2 8 5" xfId="1075"/>
    <cellStyle name="Standard 3 3 2 8 5 2" xfId="2430"/>
    <cellStyle name="Standard 3 3 2 8 6" xfId="1535"/>
    <cellStyle name="Standard 3 3 2 8 7" xfId="2883"/>
    <cellStyle name="Standard 3 3 2 9" xfId="202"/>
    <cellStyle name="Standard 3 3 2 9 2" xfId="432"/>
    <cellStyle name="Standard 3 3 2 9 2 2" xfId="882"/>
    <cellStyle name="Standard 3 3 2 9 2 2 2" xfId="2242"/>
    <cellStyle name="Standard 3 3 2 9 2 3" xfId="1336"/>
    <cellStyle name="Standard 3 3 2 9 2 3 2" xfId="2690"/>
    <cellStyle name="Standard 3 3 2 9 2 4" xfId="1795"/>
    <cellStyle name="Standard 3 3 2 9 3" xfId="657"/>
    <cellStyle name="Standard 3 3 2 9 3 2" xfId="2018"/>
    <cellStyle name="Standard 3 3 2 9 4" xfId="1111"/>
    <cellStyle name="Standard 3 3 2 9 4 2" xfId="2466"/>
    <cellStyle name="Standard 3 3 2 9 5" xfId="1571"/>
    <cellStyle name="Standard 3 3 2 9 6" xfId="2919"/>
    <cellStyle name="Standard 3 3 3" xfId="28"/>
    <cellStyle name="Standard 3 3 3 2" xfId="126"/>
    <cellStyle name="Standard 3 3 3 2 2" xfId="278"/>
    <cellStyle name="Standard 3 3 3 2 2 2" xfId="508"/>
    <cellStyle name="Standard 3 3 3 2 2 2 2" xfId="958"/>
    <cellStyle name="Standard 3 3 3 2 2 2 2 2" xfId="2318"/>
    <cellStyle name="Standard 3 3 3 2 2 2 3" xfId="1412"/>
    <cellStyle name="Standard 3 3 3 2 2 2 3 2" xfId="2766"/>
    <cellStyle name="Standard 3 3 3 2 2 2 4" xfId="1871"/>
    <cellStyle name="Standard 3 3 3 2 2 3" xfId="733"/>
    <cellStyle name="Standard 3 3 3 2 2 3 2" xfId="2094"/>
    <cellStyle name="Standard 3 3 3 2 2 4" xfId="1187"/>
    <cellStyle name="Standard 3 3 3 2 2 4 2" xfId="2542"/>
    <cellStyle name="Standard 3 3 3 2 2 5" xfId="1647"/>
    <cellStyle name="Standard 3 3 3 2 2 6" xfId="2995"/>
    <cellStyle name="Standard 3 3 3 2 3" xfId="362"/>
    <cellStyle name="Standard 3 3 3 2 3 2" xfId="812"/>
    <cellStyle name="Standard 3 3 3 2 3 2 2" xfId="2172"/>
    <cellStyle name="Standard 3 3 3 2 3 3" xfId="1266"/>
    <cellStyle name="Standard 3 3 3 2 3 3 2" xfId="2620"/>
    <cellStyle name="Standard 3 3 3 2 3 4" xfId="1725"/>
    <cellStyle name="Standard 3 3 3 2 4" xfId="587"/>
    <cellStyle name="Standard 3 3 3 2 4 2" xfId="1948"/>
    <cellStyle name="Standard 3 3 3 2 5" xfId="1041"/>
    <cellStyle name="Standard 3 3 3 2 5 2" xfId="2396"/>
    <cellStyle name="Standard 3 3 3 2 6" xfId="1501"/>
    <cellStyle name="Standard 3 3 3 2 7" xfId="2849"/>
    <cellStyle name="Standard 3 3 3 3" xfId="167"/>
    <cellStyle name="Standard 3 3 3 3 2" xfId="242"/>
    <cellStyle name="Standard 3 3 3 3 2 2" xfId="472"/>
    <cellStyle name="Standard 3 3 3 3 2 2 2" xfId="922"/>
    <cellStyle name="Standard 3 3 3 3 2 2 2 2" xfId="2282"/>
    <cellStyle name="Standard 3 3 3 3 2 2 3" xfId="1376"/>
    <cellStyle name="Standard 3 3 3 3 2 2 3 2" xfId="2730"/>
    <cellStyle name="Standard 3 3 3 3 2 2 4" xfId="1835"/>
    <cellStyle name="Standard 3 3 3 3 2 3" xfId="697"/>
    <cellStyle name="Standard 3 3 3 3 2 3 2" xfId="2058"/>
    <cellStyle name="Standard 3 3 3 3 2 4" xfId="1151"/>
    <cellStyle name="Standard 3 3 3 3 2 4 2" xfId="2506"/>
    <cellStyle name="Standard 3 3 3 3 2 5" xfId="1611"/>
    <cellStyle name="Standard 3 3 3 3 2 6" xfId="2959"/>
    <cellStyle name="Standard 3 3 3 3 3" xfId="399"/>
    <cellStyle name="Standard 3 3 3 3 3 2" xfId="849"/>
    <cellStyle name="Standard 3 3 3 3 3 2 2" xfId="2209"/>
    <cellStyle name="Standard 3 3 3 3 3 3" xfId="1303"/>
    <cellStyle name="Standard 3 3 3 3 3 3 2" xfId="2657"/>
    <cellStyle name="Standard 3 3 3 3 3 4" xfId="1762"/>
    <cellStyle name="Standard 3 3 3 3 4" xfId="624"/>
    <cellStyle name="Standard 3 3 3 3 4 2" xfId="1985"/>
    <cellStyle name="Standard 3 3 3 3 5" xfId="1078"/>
    <cellStyle name="Standard 3 3 3 3 5 2" xfId="2433"/>
    <cellStyle name="Standard 3 3 3 3 6" xfId="1538"/>
    <cellStyle name="Standard 3 3 3 3 7" xfId="2886"/>
    <cellStyle name="Standard 3 3 3 4" xfId="205"/>
    <cellStyle name="Standard 3 3 3 4 2" xfId="435"/>
    <cellStyle name="Standard 3 3 3 4 2 2" xfId="885"/>
    <cellStyle name="Standard 3 3 3 4 2 2 2" xfId="2245"/>
    <cellStyle name="Standard 3 3 3 4 2 3" xfId="1339"/>
    <cellStyle name="Standard 3 3 3 4 2 3 2" xfId="2693"/>
    <cellStyle name="Standard 3 3 3 4 2 4" xfId="1798"/>
    <cellStyle name="Standard 3 3 3 4 3" xfId="660"/>
    <cellStyle name="Standard 3 3 3 4 3 2" xfId="2021"/>
    <cellStyle name="Standard 3 3 3 4 4" xfId="1114"/>
    <cellStyle name="Standard 3 3 3 4 4 2" xfId="2469"/>
    <cellStyle name="Standard 3 3 3 4 5" xfId="1574"/>
    <cellStyle name="Standard 3 3 3 4 6" xfId="2922"/>
    <cellStyle name="Standard 3 3 3 5" xfId="326"/>
    <cellStyle name="Standard 3 3 3 5 2" xfId="776"/>
    <cellStyle name="Standard 3 3 3 5 2 2" xfId="2136"/>
    <cellStyle name="Standard 3 3 3 5 3" xfId="1230"/>
    <cellStyle name="Standard 3 3 3 5 3 2" xfId="2584"/>
    <cellStyle name="Standard 3 3 3 5 4" xfId="1689"/>
    <cellStyle name="Standard 3 3 3 6" xfId="551"/>
    <cellStyle name="Standard 3 3 3 6 2" xfId="1912"/>
    <cellStyle name="Standard 3 3 3 7" xfId="1005"/>
    <cellStyle name="Standard 3 3 3 7 2" xfId="2360"/>
    <cellStyle name="Standard 3 3 3 8" xfId="1465"/>
    <cellStyle name="Standard 3 3 3 9" xfId="2813"/>
    <cellStyle name="Standard 3 3 4" xfId="73"/>
    <cellStyle name="Standard 3 3 4 2" xfId="132"/>
    <cellStyle name="Standard 3 3 4 2 2" xfId="284"/>
    <cellStyle name="Standard 3 3 4 2 2 2" xfId="514"/>
    <cellStyle name="Standard 3 3 4 2 2 2 2" xfId="964"/>
    <cellStyle name="Standard 3 3 4 2 2 2 2 2" xfId="2324"/>
    <cellStyle name="Standard 3 3 4 2 2 2 3" xfId="1418"/>
    <cellStyle name="Standard 3 3 4 2 2 2 3 2" xfId="2772"/>
    <cellStyle name="Standard 3 3 4 2 2 2 4" xfId="1877"/>
    <cellStyle name="Standard 3 3 4 2 2 3" xfId="739"/>
    <cellStyle name="Standard 3 3 4 2 2 3 2" xfId="2100"/>
    <cellStyle name="Standard 3 3 4 2 2 4" xfId="1193"/>
    <cellStyle name="Standard 3 3 4 2 2 4 2" xfId="2548"/>
    <cellStyle name="Standard 3 3 4 2 2 5" xfId="1653"/>
    <cellStyle name="Standard 3 3 4 2 2 6" xfId="3001"/>
    <cellStyle name="Standard 3 3 4 2 3" xfId="368"/>
    <cellStyle name="Standard 3 3 4 2 3 2" xfId="818"/>
    <cellStyle name="Standard 3 3 4 2 3 2 2" xfId="2178"/>
    <cellStyle name="Standard 3 3 4 2 3 3" xfId="1272"/>
    <cellStyle name="Standard 3 3 4 2 3 3 2" xfId="2626"/>
    <cellStyle name="Standard 3 3 4 2 3 4" xfId="1731"/>
    <cellStyle name="Standard 3 3 4 2 4" xfId="593"/>
    <cellStyle name="Standard 3 3 4 2 4 2" xfId="1954"/>
    <cellStyle name="Standard 3 3 4 2 5" xfId="1047"/>
    <cellStyle name="Standard 3 3 4 2 5 2" xfId="2402"/>
    <cellStyle name="Standard 3 3 4 2 6" xfId="1507"/>
    <cellStyle name="Standard 3 3 4 2 7" xfId="2855"/>
    <cellStyle name="Standard 3 3 4 3" xfId="173"/>
    <cellStyle name="Standard 3 3 4 3 2" xfId="248"/>
    <cellStyle name="Standard 3 3 4 3 2 2" xfId="478"/>
    <cellStyle name="Standard 3 3 4 3 2 2 2" xfId="928"/>
    <cellStyle name="Standard 3 3 4 3 2 2 2 2" xfId="2288"/>
    <cellStyle name="Standard 3 3 4 3 2 2 3" xfId="1382"/>
    <cellStyle name="Standard 3 3 4 3 2 2 3 2" xfId="2736"/>
    <cellStyle name="Standard 3 3 4 3 2 2 4" xfId="1841"/>
    <cellStyle name="Standard 3 3 4 3 2 3" xfId="703"/>
    <cellStyle name="Standard 3 3 4 3 2 3 2" xfId="2064"/>
    <cellStyle name="Standard 3 3 4 3 2 4" xfId="1157"/>
    <cellStyle name="Standard 3 3 4 3 2 4 2" xfId="2512"/>
    <cellStyle name="Standard 3 3 4 3 2 5" xfId="1617"/>
    <cellStyle name="Standard 3 3 4 3 2 6" xfId="2965"/>
    <cellStyle name="Standard 3 3 4 3 3" xfId="405"/>
    <cellStyle name="Standard 3 3 4 3 3 2" xfId="855"/>
    <cellStyle name="Standard 3 3 4 3 3 2 2" xfId="2215"/>
    <cellStyle name="Standard 3 3 4 3 3 3" xfId="1309"/>
    <cellStyle name="Standard 3 3 4 3 3 3 2" xfId="2663"/>
    <cellStyle name="Standard 3 3 4 3 3 4" xfId="1768"/>
    <cellStyle name="Standard 3 3 4 3 4" xfId="630"/>
    <cellStyle name="Standard 3 3 4 3 4 2" xfId="1991"/>
    <cellStyle name="Standard 3 3 4 3 5" xfId="1084"/>
    <cellStyle name="Standard 3 3 4 3 5 2" xfId="2439"/>
    <cellStyle name="Standard 3 3 4 3 6" xfId="1544"/>
    <cellStyle name="Standard 3 3 4 3 7" xfId="2892"/>
    <cellStyle name="Standard 3 3 4 4" xfId="211"/>
    <cellStyle name="Standard 3 3 4 4 2" xfId="441"/>
    <cellStyle name="Standard 3 3 4 4 2 2" xfId="891"/>
    <cellStyle name="Standard 3 3 4 4 2 2 2" xfId="2251"/>
    <cellStyle name="Standard 3 3 4 4 2 3" xfId="1345"/>
    <cellStyle name="Standard 3 3 4 4 2 3 2" xfId="2699"/>
    <cellStyle name="Standard 3 3 4 4 2 4" xfId="1804"/>
    <cellStyle name="Standard 3 3 4 4 3" xfId="666"/>
    <cellStyle name="Standard 3 3 4 4 3 2" xfId="2027"/>
    <cellStyle name="Standard 3 3 4 4 4" xfId="1120"/>
    <cellStyle name="Standard 3 3 4 4 4 2" xfId="2475"/>
    <cellStyle name="Standard 3 3 4 4 5" xfId="1580"/>
    <cellStyle name="Standard 3 3 4 4 6" xfId="2928"/>
    <cellStyle name="Standard 3 3 4 5" xfId="332"/>
    <cellStyle name="Standard 3 3 4 5 2" xfId="782"/>
    <cellStyle name="Standard 3 3 4 5 2 2" xfId="2142"/>
    <cellStyle name="Standard 3 3 4 5 3" xfId="1236"/>
    <cellStyle name="Standard 3 3 4 5 3 2" xfId="2590"/>
    <cellStyle name="Standard 3 3 4 5 4" xfId="1695"/>
    <cellStyle name="Standard 3 3 4 6" xfId="557"/>
    <cellStyle name="Standard 3 3 4 6 2" xfId="1918"/>
    <cellStyle name="Standard 3 3 4 7" xfId="1011"/>
    <cellStyle name="Standard 3 3 4 7 2" xfId="2366"/>
    <cellStyle name="Standard 3 3 4 8" xfId="1471"/>
    <cellStyle name="Standard 3 3 4 9" xfId="2819"/>
    <cellStyle name="Standard 3 3 5" xfId="91"/>
    <cellStyle name="Standard 3 3 5 2" xfId="138"/>
    <cellStyle name="Standard 3 3 5 2 2" xfId="290"/>
    <cellStyle name="Standard 3 3 5 2 2 2" xfId="520"/>
    <cellStyle name="Standard 3 3 5 2 2 2 2" xfId="970"/>
    <cellStyle name="Standard 3 3 5 2 2 2 2 2" xfId="2330"/>
    <cellStyle name="Standard 3 3 5 2 2 2 3" xfId="1424"/>
    <cellStyle name="Standard 3 3 5 2 2 2 3 2" xfId="2778"/>
    <cellStyle name="Standard 3 3 5 2 2 2 4" xfId="1883"/>
    <cellStyle name="Standard 3 3 5 2 2 3" xfId="745"/>
    <cellStyle name="Standard 3 3 5 2 2 3 2" xfId="2106"/>
    <cellStyle name="Standard 3 3 5 2 2 4" xfId="1199"/>
    <cellStyle name="Standard 3 3 5 2 2 4 2" xfId="2554"/>
    <cellStyle name="Standard 3 3 5 2 2 5" xfId="1659"/>
    <cellStyle name="Standard 3 3 5 2 2 6" xfId="3007"/>
    <cellStyle name="Standard 3 3 5 2 3" xfId="374"/>
    <cellStyle name="Standard 3 3 5 2 3 2" xfId="824"/>
    <cellStyle name="Standard 3 3 5 2 3 2 2" xfId="2184"/>
    <cellStyle name="Standard 3 3 5 2 3 3" xfId="1278"/>
    <cellStyle name="Standard 3 3 5 2 3 3 2" xfId="2632"/>
    <cellStyle name="Standard 3 3 5 2 3 4" xfId="1737"/>
    <cellStyle name="Standard 3 3 5 2 4" xfId="599"/>
    <cellStyle name="Standard 3 3 5 2 4 2" xfId="1960"/>
    <cellStyle name="Standard 3 3 5 2 5" xfId="1053"/>
    <cellStyle name="Standard 3 3 5 2 5 2" xfId="2408"/>
    <cellStyle name="Standard 3 3 5 2 6" xfId="1513"/>
    <cellStyle name="Standard 3 3 5 2 7" xfId="2861"/>
    <cellStyle name="Standard 3 3 5 3" xfId="179"/>
    <cellStyle name="Standard 3 3 5 3 2" xfId="254"/>
    <cellStyle name="Standard 3 3 5 3 2 2" xfId="484"/>
    <cellStyle name="Standard 3 3 5 3 2 2 2" xfId="934"/>
    <cellStyle name="Standard 3 3 5 3 2 2 2 2" xfId="2294"/>
    <cellStyle name="Standard 3 3 5 3 2 2 3" xfId="1388"/>
    <cellStyle name="Standard 3 3 5 3 2 2 3 2" xfId="2742"/>
    <cellStyle name="Standard 3 3 5 3 2 2 4" xfId="1847"/>
    <cellStyle name="Standard 3 3 5 3 2 3" xfId="709"/>
    <cellStyle name="Standard 3 3 5 3 2 3 2" xfId="2070"/>
    <cellStyle name="Standard 3 3 5 3 2 4" xfId="1163"/>
    <cellStyle name="Standard 3 3 5 3 2 4 2" xfId="2518"/>
    <cellStyle name="Standard 3 3 5 3 2 5" xfId="1623"/>
    <cellStyle name="Standard 3 3 5 3 2 6" xfId="2971"/>
    <cellStyle name="Standard 3 3 5 3 3" xfId="411"/>
    <cellStyle name="Standard 3 3 5 3 3 2" xfId="861"/>
    <cellStyle name="Standard 3 3 5 3 3 2 2" xfId="2221"/>
    <cellStyle name="Standard 3 3 5 3 3 3" xfId="1315"/>
    <cellStyle name="Standard 3 3 5 3 3 3 2" xfId="2669"/>
    <cellStyle name="Standard 3 3 5 3 3 4" xfId="1774"/>
    <cellStyle name="Standard 3 3 5 3 4" xfId="636"/>
    <cellStyle name="Standard 3 3 5 3 4 2" xfId="1997"/>
    <cellStyle name="Standard 3 3 5 3 5" xfId="1090"/>
    <cellStyle name="Standard 3 3 5 3 5 2" xfId="2445"/>
    <cellStyle name="Standard 3 3 5 3 6" xfId="1550"/>
    <cellStyle name="Standard 3 3 5 3 7" xfId="2898"/>
    <cellStyle name="Standard 3 3 5 4" xfId="217"/>
    <cellStyle name="Standard 3 3 5 4 2" xfId="447"/>
    <cellStyle name="Standard 3 3 5 4 2 2" xfId="897"/>
    <cellStyle name="Standard 3 3 5 4 2 2 2" xfId="2257"/>
    <cellStyle name="Standard 3 3 5 4 2 3" xfId="1351"/>
    <cellStyle name="Standard 3 3 5 4 2 3 2" xfId="2705"/>
    <cellStyle name="Standard 3 3 5 4 2 4" xfId="1810"/>
    <cellStyle name="Standard 3 3 5 4 3" xfId="672"/>
    <cellStyle name="Standard 3 3 5 4 3 2" xfId="2033"/>
    <cellStyle name="Standard 3 3 5 4 4" xfId="1126"/>
    <cellStyle name="Standard 3 3 5 4 4 2" xfId="2481"/>
    <cellStyle name="Standard 3 3 5 4 5" xfId="1586"/>
    <cellStyle name="Standard 3 3 5 4 6" xfId="2934"/>
    <cellStyle name="Standard 3 3 5 5" xfId="338"/>
    <cellStyle name="Standard 3 3 5 5 2" xfId="788"/>
    <cellStyle name="Standard 3 3 5 5 2 2" xfId="2148"/>
    <cellStyle name="Standard 3 3 5 5 3" xfId="1242"/>
    <cellStyle name="Standard 3 3 5 5 3 2" xfId="2596"/>
    <cellStyle name="Standard 3 3 5 5 4" xfId="1701"/>
    <cellStyle name="Standard 3 3 5 6" xfId="563"/>
    <cellStyle name="Standard 3 3 5 6 2" xfId="1924"/>
    <cellStyle name="Standard 3 3 5 7" xfId="1017"/>
    <cellStyle name="Standard 3 3 5 7 2" xfId="2372"/>
    <cellStyle name="Standard 3 3 5 8" xfId="1477"/>
    <cellStyle name="Standard 3 3 5 9" xfId="2825"/>
    <cellStyle name="Standard 3 3 6" xfId="101"/>
    <cellStyle name="Standard 3 3 6 2" xfId="145"/>
    <cellStyle name="Standard 3 3 6 2 2" xfId="296"/>
    <cellStyle name="Standard 3 3 6 2 2 2" xfId="526"/>
    <cellStyle name="Standard 3 3 6 2 2 2 2" xfId="976"/>
    <cellStyle name="Standard 3 3 6 2 2 2 2 2" xfId="2336"/>
    <cellStyle name="Standard 3 3 6 2 2 2 3" xfId="1430"/>
    <cellStyle name="Standard 3 3 6 2 2 2 3 2" xfId="2784"/>
    <cellStyle name="Standard 3 3 6 2 2 2 4" xfId="1889"/>
    <cellStyle name="Standard 3 3 6 2 2 3" xfId="751"/>
    <cellStyle name="Standard 3 3 6 2 2 3 2" xfId="2112"/>
    <cellStyle name="Standard 3 3 6 2 2 4" xfId="1205"/>
    <cellStyle name="Standard 3 3 6 2 2 4 2" xfId="2560"/>
    <cellStyle name="Standard 3 3 6 2 2 5" xfId="1665"/>
    <cellStyle name="Standard 3 3 6 2 2 6" xfId="3013"/>
    <cellStyle name="Standard 3 3 6 2 3" xfId="380"/>
    <cellStyle name="Standard 3 3 6 2 3 2" xfId="830"/>
    <cellStyle name="Standard 3 3 6 2 3 2 2" xfId="2190"/>
    <cellStyle name="Standard 3 3 6 2 3 3" xfId="1284"/>
    <cellStyle name="Standard 3 3 6 2 3 3 2" xfId="2638"/>
    <cellStyle name="Standard 3 3 6 2 3 4" xfId="1743"/>
    <cellStyle name="Standard 3 3 6 2 4" xfId="605"/>
    <cellStyle name="Standard 3 3 6 2 4 2" xfId="1966"/>
    <cellStyle name="Standard 3 3 6 2 5" xfId="1059"/>
    <cellStyle name="Standard 3 3 6 2 5 2" xfId="2414"/>
    <cellStyle name="Standard 3 3 6 2 6" xfId="1519"/>
    <cellStyle name="Standard 3 3 6 2 7" xfId="2867"/>
    <cellStyle name="Standard 3 3 6 3" xfId="185"/>
    <cellStyle name="Standard 3 3 6 3 2" xfId="260"/>
    <cellStyle name="Standard 3 3 6 3 2 2" xfId="490"/>
    <cellStyle name="Standard 3 3 6 3 2 2 2" xfId="940"/>
    <cellStyle name="Standard 3 3 6 3 2 2 2 2" xfId="2300"/>
    <cellStyle name="Standard 3 3 6 3 2 2 3" xfId="1394"/>
    <cellStyle name="Standard 3 3 6 3 2 2 3 2" xfId="2748"/>
    <cellStyle name="Standard 3 3 6 3 2 2 4" xfId="1853"/>
    <cellStyle name="Standard 3 3 6 3 2 3" xfId="715"/>
    <cellStyle name="Standard 3 3 6 3 2 3 2" xfId="2076"/>
    <cellStyle name="Standard 3 3 6 3 2 4" xfId="1169"/>
    <cellStyle name="Standard 3 3 6 3 2 4 2" xfId="2524"/>
    <cellStyle name="Standard 3 3 6 3 2 5" xfId="1629"/>
    <cellStyle name="Standard 3 3 6 3 2 6" xfId="2977"/>
    <cellStyle name="Standard 3 3 6 3 3" xfId="417"/>
    <cellStyle name="Standard 3 3 6 3 3 2" xfId="867"/>
    <cellStyle name="Standard 3 3 6 3 3 2 2" xfId="2227"/>
    <cellStyle name="Standard 3 3 6 3 3 3" xfId="1321"/>
    <cellStyle name="Standard 3 3 6 3 3 3 2" xfId="2675"/>
    <cellStyle name="Standard 3 3 6 3 3 4" xfId="1780"/>
    <cellStyle name="Standard 3 3 6 3 4" xfId="642"/>
    <cellStyle name="Standard 3 3 6 3 4 2" xfId="2003"/>
    <cellStyle name="Standard 3 3 6 3 5" xfId="1096"/>
    <cellStyle name="Standard 3 3 6 3 5 2" xfId="2451"/>
    <cellStyle name="Standard 3 3 6 3 6" xfId="1556"/>
    <cellStyle name="Standard 3 3 6 3 7" xfId="2904"/>
    <cellStyle name="Standard 3 3 6 4" xfId="223"/>
    <cellStyle name="Standard 3 3 6 4 2" xfId="453"/>
    <cellStyle name="Standard 3 3 6 4 2 2" xfId="903"/>
    <cellStyle name="Standard 3 3 6 4 2 2 2" xfId="2263"/>
    <cellStyle name="Standard 3 3 6 4 2 3" xfId="1357"/>
    <cellStyle name="Standard 3 3 6 4 2 3 2" xfId="2711"/>
    <cellStyle name="Standard 3 3 6 4 2 4" xfId="1816"/>
    <cellStyle name="Standard 3 3 6 4 3" xfId="678"/>
    <cellStyle name="Standard 3 3 6 4 3 2" xfId="2039"/>
    <cellStyle name="Standard 3 3 6 4 4" xfId="1132"/>
    <cellStyle name="Standard 3 3 6 4 4 2" xfId="2487"/>
    <cellStyle name="Standard 3 3 6 4 5" xfId="1592"/>
    <cellStyle name="Standard 3 3 6 4 6" xfId="2940"/>
    <cellStyle name="Standard 3 3 6 5" xfId="344"/>
    <cellStyle name="Standard 3 3 6 5 2" xfId="794"/>
    <cellStyle name="Standard 3 3 6 5 2 2" xfId="2154"/>
    <cellStyle name="Standard 3 3 6 5 3" xfId="1248"/>
    <cellStyle name="Standard 3 3 6 5 3 2" xfId="2602"/>
    <cellStyle name="Standard 3 3 6 5 4" xfId="1707"/>
    <cellStyle name="Standard 3 3 6 6" xfId="569"/>
    <cellStyle name="Standard 3 3 6 6 2" xfId="1930"/>
    <cellStyle name="Standard 3 3 6 7" xfId="1023"/>
    <cellStyle name="Standard 3 3 6 7 2" xfId="2378"/>
    <cellStyle name="Standard 3 3 6 8" xfId="1483"/>
    <cellStyle name="Standard 3 3 6 9" xfId="2831"/>
    <cellStyle name="Standard 3 3 7" xfId="113"/>
    <cellStyle name="Standard 3 3 7 2" xfId="152"/>
    <cellStyle name="Standard 3 3 7 2 2" xfId="302"/>
    <cellStyle name="Standard 3 3 7 2 2 2" xfId="532"/>
    <cellStyle name="Standard 3 3 7 2 2 2 2" xfId="982"/>
    <cellStyle name="Standard 3 3 7 2 2 2 2 2" xfId="2342"/>
    <cellStyle name="Standard 3 3 7 2 2 2 3" xfId="1436"/>
    <cellStyle name="Standard 3 3 7 2 2 2 3 2" xfId="2790"/>
    <cellStyle name="Standard 3 3 7 2 2 2 4" xfId="1895"/>
    <cellStyle name="Standard 3 3 7 2 2 3" xfId="757"/>
    <cellStyle name="Standard 3 3 7 2 2 3 2" xfId="2118"/>
    <cellStyle name="Standard 3 3 7 2 2 4" xfId="1211"/>
    <cellStyle name="Standard 3 3 7 2 2 4 2" xfId="2566"/>
    <cellStyle name="Standard 3 3 7 2 2 5" xfId="1671"/>
    <cellStyle name="Standard 3 3 7 2 2 6" xfId="3019"/>
    <cellStyle name="Standard 3 3 7 2 3" xfId="386"/>
    <cellStyle name="Standard 3 3 7 2 3 2" xfId="836"/>
    <cellStyle name="Standard 3 3 7 2 3 2 2" xfId="2196"/>
    <cellStyle name="Standard 3 3 7 2 3 3" xfId="1290"/>
    <cellStyle name="Standard 3 3 7 2 3 3 2" xfId="2644"/>
    <cellStyle name="Standard 3 3 7 2 3 4" xfId="1749"/>
    <cellStyle name="Standard 3 3 7 2 4" xfId="611"/>
    <cellStyle name="Standard 3 3 7 2 4 2" xfId="1972"/>
    <cellStyle name="Standard 3 3 7 2 5" xfId="1065"/>
    <cellStyle name="Standard 3 3 7 2 5 2" xfId="2420"/>
    <cellStyle name="Standard 3 3 7 2 6" xfId="1525"/>
    <cellStyle name="Standard 3 3 7 2 7" xfId="2873"/>
    <cellStyle name="Standard 3 3 7 3" xfId="191"/>
    <cellStyle name="Standard 3 3 7 3 2" xfId="266"/>
    <cellStyle name="Standard 3 3 7 3 2 2" xfId="496"/>
    <cellStyle name="Standard 3 3 7 3 2 2 2" xfId="946"/>
    <cellStyle name="Standard 3 3 7 3 2 2 2 2" xfId="2306"/>
    <cellStyle name="Standard 3 3 7 3 2 2 3" xfId="1400"/>
    <cellStyle name="Standard 3 3 7 3 2 2 3 2" xfId="2754"/>
    <cellStyle name="Standard 3 3 7 3 2 2 4" xfId="1859"/>
    <cellStyle name="Standard 3 3 7 3 2 3" xfId="721"/>
    <cellStyle name="Standard 3 3 7 3 2 3 2" xfId="2082"/>
    <cellStyle name="Standard 3 3 7 3 2 4" xfId="1175"/>
    <cellStyle name="Standard 3 3 7 3 2 4 2" xfId="2530"/>
    <cellStyle name="Standard 3 3 7 3 2 5" xfId="1635"/>
    <cellStyle name="Standard 3 3 7 3 2 6" xfId="2983"/>
    <cellStyle name="Standard 3 3 7 3 3" xfId="423"/>
    <cellStyle name="Standard 3 3 7 3 3 2" xfId="873"/>
    <cellStyle name="Standard 3 3 7 3 3 2 2" xfId="2233"/>
    <cellStyle name="Standard 3 3 7 3 3 3" xfId="1327"/>
    <cellStyle name="Standard 3 3 7 3 3 3 2" xfId="2681"/>
    <cellStyle name="Standard 3 3 7 3 3 4" xfId="1786"/>
    <cellStyle name="Standard 3 3 7 3 4" xfId="648"/>
    <cellStyle name="Standard 3 3 7 3 4 2" xfId="2009"/>
    <cellStyle name="Standard 3 3 7 3 5" xfId="1102"/>
    <cellStyle name="Standard 3 3 7 3 5 2" xfId="2457"/>
    <cellStyle name="Standard 3 3 7 3 6" xfId="1562"/>
    <cellStyle name="Standard 3 3 7 3 7" xfId="2910"/>
    <cellStyle name="Standard 3 3 7 4" xfId="229"/>
    <cellStyle name="Standard 3 3 7 4 2" xfId="459"/>
    <cellStyle name="Standard 3 3 7 4 2 2" xfId="909"/>
    <cellStyle name="Standard 3 3 7 4 2 2 2" xfId="2269"/>
    <cellStyle name="Standard 3 3 7 4 2 3" xfId="1363"/>
    <cellStyle name="Standard 3 3 7 4 2 3 2" xfId="2717"/>
    <cellStyle name="Standard 3 3 7 4 2 4" xfId="1822"/>
    <cellStyle name="Standard 3 3 7 4 3" xfId="684"/>
    <cellStyle name="Standard 3 3 7 4 3 2" xfId="2045"/>
    <cellStyle name="Standard 3 3 7 4 4" xfId="1138"/>
    <cellStyle name="Standard 3 3 7 4 4 2" xfId="2493"/>
    <cellStyle name="Standard 3 3 7 4 5" xfId="1598"/>
    <cellStyle name="Standard 3 3 7 4 6" xfId="2946"/>
    <cellStyle name="Standard 3 3 7 5" xfId="350"/>
    <cellStyle name="Standard 3 3 7 5 2" xfId="800"/>
    <cellStyle name="Standard 3 3 7 5 2 2" xfId="2160"/>
    <cellStyle name="Standard 3 3 7 5 3" xfId="1254"/>
    <cellStyle name="Standard 3 3 7 5 3 2" xfId="2608"/>
    <cellStyle name="Standard 3 3 7 5 4" xfId="1713"/>
    <cellStyle name="Standard 3 3 7 6" xfId="575"/>
    <cellStyle name="Standard 3 3 7 6 2" xfId="1936"/>
    <cellStyle name="Standard 3 3 7 7" xfId="1029"/>
    <cellStyle name="Standard 3 3 7 7 2" xfId="2384"/>
    <cellStyle name="Standard 3 3 7 8" xfId="1489"/>
    <cellStyle name="Standard 3 3 7 9" xfId="2837"/>
    <cellStyle name="Standard 3 3 8" xfId="120"/>
    <cellStyle name="Standard 3 3 8 2" xfId="272"/>
    <cellStyle name="Standard 3 3 8 2 2" xfId="502"/>
    <cellStyle name="Standard 3 3 8 2 2 2" xfId="952"/>
    <cellStyle name="Standard 3 3 8 2 2 2 2" xfId="2312"/>
    <cellStyle name="Standard 3 3 8 2 2 3" xfId="1406"/>
    <cellStyle name="Standard 3 3 8 2 2 3 2" xfId="2760"/>
    <cellStyle name="Standard 3 3 8 2 2 4" xfId="1865"/>
    <cellStyle name="Standard 3 3 8 2 3" xfId="727"/>
    <cellStyle name="Standard 3 3 8 2 3 2" xfId="2088"/>
    <cellStyle name="Standard 3 3 8 2 4" xfId="1181"/>
    <cellStyle name="Standard 3 3 8 2 4 2" xfId="2536"/>
    <cellStyle name="Standard 3 3 8 2 5" xfId="1641"/>
    <cellStyle name="Standard 3 3 8 2 6" xfId="2989"/>
    <cellStyle name="Standard 3 3 8 3" xfId="356"/>
    <cellStyle name="Standard 3 3 8 3 2" xfId="806"/>
    <cellStyle name="Standard 3 3 8 3 2 2" xfId="2166"/>
    <cellStyle name="Standard 3 3 8 3 3" xfId="1260"/>
    <cellStyle name="Standard 3 3 8 3 3 2" xfId="2614"/>
    <cellStyle name="Standard 3 3 8 3 4" xfId="1719"/>
    <cellStyle name="Standard 3 3 8 4" xfId="581"/>
    <cellStyle name="Standard 3 3 8 4 2" xfId="1942"/>
    <cellStyle name="Standard 3 3 8 5" xfId="1035"/>
    <cellStyle name="Standard 3 3 8 5 2" xfId="2390"/>
    <cellStyle name="Standard 3 3 8 6" xfId="1495"/>
    <cellStyle name="Standard 3 3 8 7" xfId="2843"/>
    <cellStyle name="Standard 3 3 9" xfId="161"/>
    <cellStyle name="Standard 3 3 9 2" xfId="236"/>
    <cellStyle name="Standard 3 3 9 2 2" xfId="466"/>
    <cellStyle name="Standard 3 3 9 2 2 2" xfId="916"/>
    <cellStyle name="Standard 3 3 9 2 2 2 2" xfId="2276"/>
    <cellStyle name="Standard 3 3 9 2 2 3" xfId="1370"/>
    <cellStyle name="Standard 3 3 9 2 2 3 2" xfId="2724"/>
    <cellStyle name="Standard 3 3 9 2 2 4" xfId="1829"/>
    <cellStyle name="Standard 3 3 9 2 3" xfId="691"/>
    <cellStyle name="Standard 3 3 9 2 3 2" xfId="2052"/>
    <cellStyle name="Standard 3 3 9 2 4" xfId="1145"/>
    <cellStyle name="Standard 3 3 9 2 4 2" xfId="2500"/>
    <cellStyle name="Standard 3 3 9 2 5" xfId="1605"/>
    <cellStyle name="Standard 3 3 9 2 6" xfId="2953"/>
    <cellStyle name="Standard 3 3 9 3" xfId="393"/>
    <cellStyle name="Standard 3 3 9 3 2" xfId="843"/>
    <cellStyle name="Standard 3 3 9 3 2 2" xfId="2203"/>
    <cellStyle name="Standard 3 3 9 3 3" xfId="1297"/>
    <cellStyle name="Standard 3 3 9 3 3 2" xfId="2651"/>
    <cellStyle name="Standard 3 3 9 3 4" xfId="1756"/>
    <cellStyle name="Standard 3 3 9 4" xfId="618"/>
    <cellStyle name="Standard 3 3 9 4 2" xfId="1979"/>
    <cellStyle name="Standard 3 3 9 5" xfId="1072"/>
    <cellStyle name="Standard 3 3 9 5 2" xfId="2427"/>
    <cellStyle name="Standard 3 3 9 6" xfId="1532"/>
    <cellStyle name="Standard 3 3 9 7" xfId="2880"/>
    <cellStyle name="Standard 3 4" xfId="16"/>
    <cellStyle name="Standard 3 4 10" xfId="321"/>
    <cellStyle name="Standard 3 4 10 2" xfId="771"/>
    <cellStyle name="Standard 3 4 10 2 2" xfId="2131"/>
    <cellStyle name="Standard 3 4 10 3" xfId="1225"/>
    <cellStyle name="Standard 3 4 10 3 2" xfId="2579"/>
    <cellStyle name="Standard 3 4 10 4" xfId="1684"/>
    <cellStyle name="Standard 3 4 11" xfId="545"/>
    <cellStyle name="Standard 3 4 11 2" xfId="1907"/>
    <cellStyle name="Standard 3 4 12" xfId="999"/>
    <cellStyle name="Standard 3 4 12 2" xfId="2355"/>
    <cellStyle name="Standard 3 4 13" xfId="1460"/>
    <cellStyle name="Standard 3 4 14" xfId="2808"/>
    <cellStyle name="Standard 3 4 2" xfId="29"/>
    <cellStyle name="Standard 3 4 2 2" xfId="127"/>
    <cellStyle name="Standard 3 4 2 2 2" xfId="279"/>
    <cellStyle name="Standard 3 4 2 2 2 2" xfId="509"/>
    <cellStyle name="Standard 3 4 2 2 2 2 2" xfId="959"/>
    <cellStyle name="Standard 3 4 2 2 2 2 2 2" xfId="2319"/>
    <cellStyle name="Standard 3 4 2 2 2 2 3" xfId="1413"/>
    <cellStyle name="Standard 3 4 2 2 2 2 3 2" xfId="2767"/>
    <cellStyle name="Standard 3 4 2 2 2 2 4" xfId="1872"/>
    <cellStyle name="Standard 3 4 2 2 2 3" xfId="734"/>
    <cellStyle name="Standard 3 4 2 2 2 3 2" xfId="2095"/>
    <cellStyle name="Standard 3 4 2 2 2 4" xfId="1188"/>
    <cellStyle name="Standard 3 4 2 2 2 4 2" xfId="2543"/>
    <cellStyle name="Standard 3 4 2 2 2 5" xfId="1648"/>
    <cellStyle name="Standard 3 4 2 2 2 6" xfId="2996"/>
    <cellStyle name="Standard 3 4 2 2 3" xfId="363"/>
    <cellStyle name="Standard 3 4 2 2 3 2" xfId="813"/>
    <cellStyle name="Standard 3 4 2 2 3 2 2" xfId="2173"/>
    <cellStyle name="Standard 3 4 2 2 3 3" xfId="1267"/>
    <cellStyle name="Standard 3 4 2 2 3 3 2" xfId="2621"/>
    <cellStyle name="Standard 3 4 2 2 3 4" xfId="1726"/>
    <cellStyle name="Standard 3 4 2 2 4" xfId="588"/>
    <cellStyle name="Standard 3 4 2 2 4 2" xfId="1949"/>
    <cellStyle name="Standard 3 4 2 2 5" xfId="1042"/>
    <cellStyle name="Standard 3 4 2 2 5 2" xfId="2397"/>
    <cellStyle name="Standard 3 4 2 2 6" xfId="1502"/>
    <cellStyle name="Standard 3 4 2 2 7" xfId="2850"/>
    <cellStyle name="Standard 3 4 2 3" xfId="168"/>
    <cellStyle name="Standard 3 4 2 3 2" xfId="243"/>
    <cellStyle name="Standard 3 4 2 3 2 2" xfId="473"/>
    <cellStyle name="Standard 3 4 2 3 2 2 2" xfId="923"/>
    <cellStyle name="Standard 3 4 2 3 2 2 2 2" xfId="2283"/>
    <cellStyle name="Standard 3 4 2 3 2 2 3" xfId="1377"/>
    <cellStyle name="Standard 3 4 2 3 2 2 3 2" xfId="2731"/>
    <cellStyle name="Standard 3 4 2 3 2 2 4" xfId="1836"/>
    <cellStyle name="Standard 3 4 2 3 2 3" xfId="698"/>
    <cellStyle name="Standard 3 4 2 3 2 3 2" xfId="2059"/>
    <cellStyle name="Standard 3 4 2 3 2 4" xfId="1152"/>
    <cellStyle name="Standard 3 4 2 3 2 4 2" xfId="2507"/>
    <cellStyle name="Standard 3 4 2 3 2 5" xfId="1612"/>
    <cellStyle name="Standard 3 4 2 3 2 6" xfId="2960"/>
    <cellStyle name="Standard 3 4 2 3 3" xfId="400"/>
    <cellStyle name="Standard 3 4 2 3 3 2" xfId="850"/>
    <cellStyle name="Standard 3 4 2 3 3 2 2" xfId="2210"/>
    <cellStyle name="Standard 3 4 2 3 3 3" xfId="1304"/>
    <cellStyle name="Standard 3 4 2 3 3 3 2" xfId="2658"/>
    <cellStyle name="Standard 3 4 2 3 3 4" xfId="1763"/>
    <cellStyle name="Standard 3 4 2 3 4" xfId="625"/>
    <cellStyle name="Standard 3 4 2 3 4 2" xfId="1986"/>
    <cellStyle name="Standard 3 4 2 3 5" xfId="1079"/>
    <cellStyle name="Standard 3 4 2 3 5 2" xfId="2434"/>
    <cellStyle name="Standard 3 4 2 3 6" xfId="1539"/>
    <cellStyle name="Standard 3 4 2 3 7" xfId="2887"/>
    <cellStyle name="Standard 3 4 2 4" xfId="206"/>
    <cellStyle name="Standard 3 4 2 4 2" xfId="436"/>
    <cellStyle name="Standard 3 4 2 4 2 2" xfId="886"/>
    <cellStyle name="Standard 3 4 2 4 2 2 2" xfId="2246"/>
    <cellStyle name="Standard 3 4 2 4 2 3" xfId="1340"/>
    <cellStyle name="Standard 3 4 2 4 2 3 2" xfId="2694"/>
    <cellStyle name="Standard 3 4 2 4 2 4" xfId="1799"/>
    <cellStyle name="Standard 3 4 2 4 3" xfId="661"/>
    <cellStyle name="Standard 3 4 2 4 3 2" xfId="2022"/>
    <cellStyle name="Standard 3 4 2 4 4" xfId="1115"/>
    <cellStyle name="Standard 3 4 2 4 4 2" xfId="2470"/>
    <cellStyle name="Standard 3 4 2 4 5" xfId="1575"/>
    <cellStyle name="Standard 3 4 2 4 6" xfId="2923"/>
    <cellStyle name="Standard 3 4 2 5" xfId="327"/>
    <cellStyle name="Standard 3 4 2 5 2" xfId="777"/>
    <cellStyle name="Standard 3 4 2 5 2 2" xfId="2137"/>
    <cellStyle name="Standard 3 4 2 5 3" xfId="1231"/>
    <cellStyle name="Standard 3 4 2 5 3 2" xfId="2585"/>
    <cellStyle name="Standard 3 4 2 5 4" xfId="1690"/>
    <cellStyle name="Standard 3 4 2 6" xfId="552"/>
    <cellStyle name="Standard 3 4 2 6 2" xfId="1913"/>
    <cellStyle name="Standard 3 4 2 7" xfId="1006"/>
    <cellStyle name="Standard 3 4 2 7 2" xfId="2361"/>
    <cellStyle name="Standard 3 4 2 8" xfId="1466"/>
    <cellStyle name="Standard 3 4 2 9" xfId="2814"/>
    <cellStyle name="Standard 3 4 3" xfId="74"/>
    <cellStyle name="Standard 3 4 3 2" xfId="133"/>
    <cellStyle name="Standard 3 4 3 2 2" xfId="285"/>
    <cellStyle name="Standard 3 4 3 2 2 2" xfId="515"/>
    <cellStyle name="Standard 3 4 3 2 2 2 2" xfId="965"/>
    <cellStyle name="Standard 3 4 3 2 2 2 2 2" xfId="2325"/>
    <cellStyle name="Standard 3 4 3 2 2 2 3" xfId="1419"/>
    <cellStyle name="Standard 3 4 3 2 2 2 3 2" xfId="2773"/>
    <cellStyle name="Standard 3 4 3 2 2 2 4" xfId="1878"/>
    <cellStyle name="Standard 3 4 3 2 2 3" xfId="740"/>
    <cellStyle name="Standard 3 4 3 2 2 3 2" xfId="2101"/>
    <cellStyle name="Standard 3 4 3 2 2 4" xfId="1194"/>
    <cellStyle name="Standard 3 4 3 2 2 4 2" xfId="2549"/>
    <cellStyle name="Standard 3 4 3 2 2 5" xfId="1654"/>
    <cellStyle name="Standard 3 4 3 2 2 6" xfId="3002"/>
    <cellStyle name="Standard 3 4 3 2 3" xfId="369"/>
    <cellStyle name="Standard 3 4 3 2 3 2" xfId="819"/>
    <cellStyle name="Standard 3 4 3 2 3 2 2" xfId="2179"/>
    <cellStyle name="Standard 3 4 3 2 3 3" xfId="1273"/>
    <cellStyle name="Standard 3 4 3 2 3 3 2" xfId="2627"/>
    <cellStyle name="Standard 3 4 3 2 3 4" xfId="1732"/>
    <cellStyle name="Standard 3 4 3 2 4" xfId="594"/>
    <cellStyle name="Standard 3 4 3 2 4 2" xfId="1955"/>
    <cellStyle name="Standard 3 4 3 2 5" xfId="1048"/>
    <cellStyle name="Standard 3 4 3 2 5 2" xfId="2403"/>
    <cellStyle name="Standard 3 4 3 2 6" xfId="1508"/>
    <cellStyle name="Standard 3 4 3 2 7" xfId="2856"/>
    <cellStyle name="Standard 3 4 3 3" xfId="174"/>
    <cellStyle name="Standard 3 4 3 3 2" xfId="249"/>
    <cellStyle name="Standard 3 4 3 3 2 2" xfId="479"/>
    <cellStyle name="Standard 3 4 3 3 2 2 2" xfId="929"/>
    <cellStyle name="Standard 3 4 3 3 2 2 2 2" xfId="2289"/>
    <cellStyle name="Standard 3 4 3 3 2 2 3" xfId="1383"/>
    <cellStyle name="Standard 3 4 3 3 2 2 3 2" xfId="2737"/>
    <cellStyle name="Standard 3 4 3 3 2 2 4" xfId="1842"/>
    <cellStyle name="Standard 3 4 3 3 2 3" xfId="704"/>
    <cellStyle name="Standard 3 4 3 3 2 3 2" xfId="2065"/>
    <cellStyle name="Standard 3 4 3 3 2 4" xfId="1158"/>
    <cellStyle name="Standard 3 4 3 3 2 4 2" xfId="2513"/>
    <cellStyle name="Standard 3 4 3 3 2 5" xfId="1618"/>
    <cellStyle name="Standard 3 4 3 3 2 6" xfId="2966"/>
    <cellStyle name="Standard 3 4 3 3 3" xfId="406"/>
    <cellStyle name="Standard 3 4 3 3 3 2" xfId="856"/>
    <cellStyle name="Standard 3 4 3 3 3 2 2" xfId="2216"/>
    <cellStyle name="Standard 3 4 3 3 3 3" xfId="1310"/>
    <cellStyle name="Standard 3 4 3 3 3 3 2" xfId="2664"/>
    <cellStyle name="Standard 3 4 3 3 3 4" xfId="1769"/>
    <cellStyle name="Standard 3 4 3 3 4" xfId="631"/>
    <cellStyle name="Standard 3 4 3 3 4 2" xfId="1992"/>
    <cellStyle name="Standard 3 4 3 3 5" xfId="1085"/>
    <cellStyle name="Standard 3 4 3 3 5 2" xfId="2440"/>
    <cellStyle name="Standard 3 4 3 3 6" xfId="1545"/>
    <cellStyle name="Standard 3 4 3 3 7" xfId="2893"/>
    <cellStyle name="Standard 3 4 3 4" xfId="212"/>
    <cellStyle name="Standard 3 4 3 4 2" xfId="442"/>
    <cellStyle name="Standard 3 4 3 4 2 2" xfId="892"/>
    <cellStyle name="Standard 3 4 3 4 2 2 2" xfId="2252"/>
    <cellStyle name="Standard 3 4 3 4 2 3" xfId="1346"/>
    <cellStyle name="Standard 3 4 3 4 2 3 2" xfId="2700"/>
    <cellStyle name="Standard 3 4 3 4 2 4" xfId="1805"/>
    <cellStyle name="Standard 3 4 3 4 3" xfId="667"/>
    <cellStyle name="Standard 3 4 3 4 3 2" xfId="2028"/>
    <cellStyle name="Standard 3 4 3 4 4" xfId="1121"/>
    <cellStyle name="Standard 3 4 3 4 4 2" xfId="2476"/>
    <cellStyle name="Standard 3 4 3 4 5" xfId="1581"/>
    <cellStyle name="Standard 3 4 3 4 6" xfId="2929"/>
    <cellStyle name="Standard 3 4 3 5" xfId="333"/>
    <cellStyle name="Standard 3 4 3 5 2" xfId="783"/>
    <cellStyle name="Standard 3 4 3 5 2 2" xfId="2143"/>
    <cellStyle name="Standard 3 4 3 5 3" xfId="1237"/>
    <cellStyle name="Standard 3 4 3 5 3 2" xfId="2591"/>
    <cellStyle name="Standard 3 4 3 5 4" xfId="1696"/>
    <cellStyle name="Standard 3 4 3 6" xfId="558"/>
    <cellStyle name="Standard 3 4 3 6 2" xfId="1919"/>
    <cellStyle name="Standard 3 4 3 7" xfId="1012"/>
    <cellStyle name="Standard 3 4 3 7 2" xfId="2367"/>
    <cellStyle name="Standard 3 4 3 8" xfId="1472"/>
    <cellStyle name="Standard 3 4 3 9" xfId="2820"/>
    <cellStyle name="Standard 3 4 4" xfId="93"/>
    <cellStyle name="Standard 3 4 4 2" xfId="139"/>
    <cellStyle name="Standard 3 4 4 2 2" xfId="291"/>
    <cellStyle name="Standard 3 4 4 2 2 2" xfId="521"/>
    <cellStyle name="Standard 3 4 4 2 2 2 2" xfId="971"/>
    <cellStyle name="Standard 3 4 4 2 2 2 2 2" xfId="2331"/>
    <cellStyle name="Standard 3 4 4 2 2 2 3" xfId="1425"/>
    <cellStyle name="Standard 3 4 4 2 2 2 3 2" xfId="2779"/>
    <cellStyle name="Standard 3 4 4 2 2 2 4" xfId="1884"/>
    <cellStyle name="Standard 3 4 4 2 2 3" xfId="746"/>
    <cellStyle name="Standard 3 4 4 2 2 3 2" xfId="2107"/>
    <cellStyle name="Standard 3 4 4 2 2 4" xfId="1200"/>
    <cellStyle name="Standard 3 4 4 2 2 4 2" xfId="2555"/>
    <cellStyle name="Standard 3 4 4 2 2 5" xfId="1660"/>
    <cellStyle name="Standard 3 4 4 2 2 6" xfId="3008"/>
    <cellStyle name="Standard 3 4 4 2 3" xfId="375"/>
    <cellStyle name="Standard 3 4 4 2 3 2" xfId="825"/>
    <cellStyle name="Standard 3 4 4 2 3 2 2" xfId="2185"/>
    <cellStyle name="Standard 3 4 4 2 3 3" xfId="1279"/>
    <cellStyle name="Standard 3 4 4 2 3 3 2" xfId="2633"/>
    <cellStyle name="Standard 3 4 4 2 3 4" xfId="1738"/>
    <cellStyle name="Standard 3 4 4 2 4" xfId="600"/>
    <cellStyle name="Standard 3 4 4 2 4 2" xfId="1961"/>
    <cellStyle name="Standard 3 4 4 2 5" xfId="1054"/>
    <cellStyle name="Standard 3 4 4 2 5 2" xfId="2409"/>
    <cellStyle name="Standard 3 4 4 2 6" xfId="1514"/>
    <cellStyle name="Standard 3 4 4 2 7" xfId="2862"/>
    <cellStyle name="Standard 3 4 4 3" xfId="180"/>
    <cellStyle name="Standard 3 4 4 3 2" xfId="255"/>
    <cellStyle name="Standard 3 4 4 3 2 2" xfId="485"/>
    <cellStyle name="Standard 3 4 4 3 2 2 2" xfId="935"/>
    <cellStyle name="Standard 3 4 4 3 2 2 2 2" xfId="2295"/>
    <cellStyle name="Standard 3 4 4 3 2 2 3" xfId="1389"/>
    <cellStyle name="Standard 3 4 4 3 2 2 3 2" xfId="2743"/>
    <cellStyle name="Standard 3 4 4 3 2 2 4" xfId="1848"/>
    <cellStyle name="Standard 3 4 4 3 2 3" xfId="710"/>
    <cellStyle name="Standard 3 4 4 3 2 3 2" xfId="2071"/>
    <cellStyle name="Standard 3 4 4 3 2 4" xfId="1164"/>
    <cellStyle name="Standard 3 4 4 3 2 4 2" xfId="2519"/>
    <cellStyle name="Standard 3 4 4 3 2 5" xfId="1624"/>
    <cellStyle name="Standard 3 4 4 3 2 6" xfId="2972"/>
    <cellStyle name="Standard 3 4 4 3 3" xfId="412"/>
    <cellStyle name="Standard 3 4 4 3 3 2" xfId="862"/>
    <cellStyle name="Standard 3 4 4 3 3 2 2" xfId="2222"/>
    <cellStyle name="Standard 3 4 4 3 3 3" xfId="1316"/>
    <cellStyle name="Standard 3 4 4 3 3 3 2" xfId="2670"/>
    <cellStyle name="Standard 3 4 4 3 3 4" xfId="1775"/>
    <cellStyle name="Standard 3 4 4 3 4" xfId="637"/>
    <cellStyle name="Standard 3 4 4 3 4 2" xfId="1998"/>
    <cellStyle name="Standard 3 4 4 3 5" xfId="1091"/>
    <cellStyle name="Standard 3 4 4 3 5 2" xfId="2446"/>
    <cellStyle name="Standard 3 4 4 3 6" xfId="1551"/>
    <cellStyle name="Standard 3 4 4 3 7" xfId="2899"/>
    <cellStyle name="Standard 3 4 4 4" xfId="218"/>
    <cellStyle name="Standard 3 4 4 4 2" xfId="448"/>
    <cellStyle name="Standard 3 4 4 4 2 2" xfId="898"/>
    <cellStyle name="Standard 3 4 4 4 2 2 2" xfId="2258"/>
    <cellStyle name="Standard 3 4 4 4 2 3" xfId="1352"/>
    <cellStyle name="Standard 3 4 4 4 2 3 2" xfId="2706"/>
    <cellStyle name="Standard 3 4 4 4 2 4" xfId="1811"/>
    <cellStyle name="Standard 3 4 4 4 3" xfId="673"/>
    <cellStyle name="Standard 3 4 4 4 3 2" xfId="2034"/>
    <cellStyle name="Standard 3 4 4 4 4" xfId="1127"/>
    <cellStyle name="Standard 3 4 4 4 4 2" xfId="2482"/>
    <cellStyle name="Standard 3 4 4 4 5" xfId="1587"/>
    <cellStyle name="Standard 3 4 4 4 6" xfId="2935"/>
    <cellStyle name="Standard 3 4 4 5" xfId="339"/>
    <cellStyle name="Standard 3 4 4 5 2" xfId="789"/>
    <cellStyle name="Standard 3 4 4 5 2 2" xfId="2149"/>
    <cellStyle name="Standard 3 4 4 5 3" xfId="1243"/>
    <cellStyle name="Standard 3 4 4 5 3 2" xfId="2597"/>
    <cellStyle name="Standard 3 4 4 5 4" xfId="1702"/>
    <cellStyle name="Standard 3 4 4 6" xfId="564"/>
    <cellStyle name="Standard 3 4 4 6 2" xfId="1925"/>
    <cellStyle name="Standard 3 4 4 7" xfId="1018"/>
    <cellStyle name="Standard 3 4 4 7 2" xfId="2373"/>
    <cellStyle name="Standard 3 4 4 8" xfId="1478"/>
    <cellStyle name="Standard 3 4 4 9" xfId="2826"/>
    <cellStyle name="Standard 3 4 5" xfId="103"/>
    <cellStyle name="Standard 3 4 5 2" xfId="146"/>
    <cellStyle name="Standard 3 4 5 2 2" xfId="297"/>
    <cellStyle name="Standard 3 4 5 2 2 2" xfId="527"/>
    <cellStyle name="Standard 3 4 5 2 2 2 2" xfId="977"/>
    <cellStyle name="Standard 3 4 5 2 2 2 2 2" xfId="2337"/>
    <cellStyle name="Standard 3 4 5 2 2 2 3" xfId="1431"/>
    <cellStyle name="Standard 3 4 5 2 2 2 3 2" xfId="2785"/>
    <cellStyle name="Standard 3 4 5 2 2 2 4" xfId="1890"/>
    <cellStyle name="Standard 3 4 5 2 2 3" xfId="752"/>
    <cellStyle name="Standard 3 4 5 2 2 3 2" xfId="2113"/>
    <cellStyle name="Standard 3 4 5 2 2 4" xfId="1206"/>
    <cellStyle name="Standard 3 4 5 2 2 4 2" xfId="2561"/>
    <cellStyle name="Standard 3 4 5 2 2 5" xfId="1666"/>
    <cellStyle name="Standard 3 4 5 2 2 6" xfId="3014"/>
    <cellStyle name="Standard 3 4 5 2 3" xfId="381"/>
    <cellStyle name="Standard 3 4 5 2 3 2" xfId="831"/>
    <cellStyle name="Standard 3 4 5 2 3 2 2" xfId="2191"/>
    <cellStyle name="Standard 3 4 5 2 3 3" xfId="1285"/>
    <cellStyle name="Standard 3 4 5 2 3 3 2" xfId="2639"/>
    <cellStyle name="Standard 3 4 5 2 3 4" xfId="1744"/>
    <cellStyle name="Standard 3 4 5 2 4" xfId="606"/>
    <cellStyle name="Standard 3 4 5 2 4 2" xfId="1967"/>
    <cellStyle name="Standard 3 4 5 2 5" xfId="1060"/>
    <cellStyle name="Standard 3 4 5 2 5 2" xfId="2415"/>
    <cellStyle name="Standard 3 4 5 2 6" xfId="1520"/>
    <cellStyle name="Standard 3 4 5 2 7" xfId="2868"/>
    <cellStyle name="Standard 3 4 5 3" xfId="186"/>
    <cellStyle name="Standard 3 4 5 3 2" xfId="261"/>
    <cellStyle name="Standard 3 4 5 3 2 2" xfId="491"/>
    <cellStyle name="Standard 3 4 5 3 2 2 2" xfId="941"/>
    <cellStyle name="Standard 3 4 5 3 2 2 2 2" xfId="2301"/>
    <cellStyle name="Standard 3 4 5 3 2 2 3" xfId="1395"/>
    <cellStyle name="Standard 3 4 5 3 2 2 3 2" xfId="2749"/>
    <cellStyle name="Standard 3 4 5 3 2 2 4" xfId="1854"/>
    <cellStyle name="Standard 3 4 5 3 2 3" xfId="716"/>
    <cellStyle name="Standard 3 4 5 3 2 3 2" xfId="2077"/>
    <cellStyle name="Standard 3 4 5 3 2 4" xfId="1170"/>
    <cellStyle name="Standard 3 4 5 3 2 4 2" xfId="2525"/>
    <cellStyle name="Standard 3 4 5 3 2 5" xfId="1630"/>
    <cellStyle name="Standard 3 4 5 3 2 6" xfId="2978"/>
    <cellStyle name="Standard 3 4 5 3 3" xfId="418"/>
    <cellStyle name="Standard 3 4 5 3 3 2" xfId="868"/>
    <cellStyle name="Standard 3 4 5 3 3 2 2" xfId="2228"/>
    <cellStyle name="Standard 3 4 5 3 3 3" xfId="1322"/>
    <cellStyle name="Standard 3 4 5 3 3 3 2" xfId="2676"/>
    <cellStyle name="Standard 3 4 5 3 3 4" xfId="1781"/>
    <cellStyle name="Standard 3 4 5 3 4" xfId="643"/>
    <cellStyle name="Standard 3 4 5 3 4 2" xfId="2004"/>
    <cellStyle name="Standard 3 4 5 3 5" xfId="1097"/>
    <cellStyle name="Standard 3 4 5 3 5 2" xfId="2452"/>
    <cellStyle name="Standard 3 4 5 3 6" xfId="1557"/>
    <cellStyle name="Standard 3 4 5 3 7" xfId="2905"/>
    <cellStyle name="Standard 3 4 5 4" xfId="224"/>
    <cellStyle name="Standard 3 4 5 4 2" xfId="454"/>
    <cellStyle name="Standard 3 4 5 4 2 2" xfId="904"/>
    <cellStyle name="Standard 3 4 5 4 2 2 2" xfId="2264"/>
    <cellStyle name="Standard 3 4 5 4 2 3" xfId="1358"/>
    <cellStyle name="Standard 3 4 5 4 2 3 2" xfId="2712"/>
    <cellStyle name="Standard 3 4 5 4 2 4" xfId="1817"/>
    <cellStyle name="Standard 3 4 5 4 3" xfId="679"/>
    <cellStyle name="Standard 3 4 5 4 3 2" xfId="2040"/>
    <cellStyle name="Standard 3 4 5 4 4" xfId="1133"/>
    <cellStyle name="Standard 3 4 5 4 4 2" xfId="2488"/>
    <cellStyle name="Standard 3 4 5 4 5" xfId="1593"/>
    <cellStyle name="Standard 3 4 5 4 6" xfId="2941"/>
    <cellStyle name="Standard 3 4 5 5" xfId="345"/>
    <cellStyle name="Standard 3 4 5 5 2" xfId="795"/>
    <cellStyle name="Standard 3 4 5 5 2 2" xfId="2155"/>
    <cellStyle name="Standard 3 4 5 5 3" xfId="1249"/>
    <cellStyle name="Standard 3 4 5 5 3 2" xfId="2603"/>
    <cellStyle name="Standard 3 4 5 5 4" xfId="1708"/>
    <cellStyle name="Standard 3 4 5 6" xfId="570"/>
    <cellStyle name="Standard 3 4 5 6 2" xfId="1931"/>
    <cellStyle name="Standard 3 4 5 7" xfId="1024"/>
    <cellStyle name="Standard 3 4 5 7 2" xfId="2379"/>
    <cellStyle name="Standard 3 4 5 8" xfId="1484"/>
    <cellStyle name="Standard 3 4 5 9" xfId="2832"/>
    <cellStyle name="Standard 3 4 6" xfId="114"/>
    <cellStyle name="Standard 3 4 6 2" xfId="153"/>
    <cellStyle name="Standard 3 4 6 2 2" xfId="303"/>
    <cellStyle name="Standard 3 4 6 2 2 2" xfId="533"/>
    <cellStyle name="Standard 3 4 6 2 2 2 2" xfId="983"/>
    <cellStyle name="Standard 3 4 6 2 2 2 2 2" xfId="2343"/>
    <cellStyle name="Standard 3 4 6 2 2 2 3" xfId="1437"/>
    <cellStyle name="Standard 3 4 6 2 2 2 3 2" xfId="2791"/>
    <cellStyle name="Standard 3 4 6 2 2 2 4" xfId="1896"/>
    <cellStyle name="Standard 3 4 6 2 2 3" xfId="758"/>
    <cellStyle name="Standard 3 4 6 2 2 3 2" xfId="2119"/>
    <cellStyle name="Standard 3 4 6 2 2 4" xfId="1212"/>
    <cellStyle name="Standard 3 4 6 2 2 4 2" xfId="2567"/>
    <cellStyle name="Standard 3 4 6 2 2 5" xfId="1672"/>
    <cellStyle name="Standard 3 4 6 2 2 6" xfId="3020"/>
    <cellStyle name="Standard 3 4 6 2 3" xfId="387"/>
    <cellStyle name="Standard 3 4 6 2 3 2" xfId="837"/>
    <cellStyle name="Standard 3 4 6 2 3 2 2" xfId="2197"/>
    <cellStyle name="Standard 3 4 6 2 3 3" xfId="1291"/>
    <cellStyle name="Standard 3 4 6 2 3 3 2" xfId="2645"/>
    <cellStyle name="Standard 3 4 6 2 3 4" xfId="1750"/>
    <cellStyle name="Standard 3 4 6 2 4" xfId="612"/>
    <cellStyle name="Standard 3 4 6 2 4 2" xfId="1973"/>
    <cellStyle name="Standard 3 4 6 2 5" xfId="1066"/>
    <cellStyle name="Standard 3 4 6 2 5 2" xfId="2421"/>
    <cellStyle name="Standard 3 4 6 2 6" xfId="1526"/>
    <cellStyle name="Standard 3 4 6 2 7" xfId="2874"/>
    <cellStyle name="Standard 3 4 6 3" xfId="192"/>
    <cellStyle name="Standard 3 4 6 3 2" xfId="267"/>
    <cellStyle name="Standard 3 4 6 3 2 2" xfId="497"/>
    <cellStyle name="Standard 3 4 6 3 2 2 2" xfId="947"/>
    <cellStyle name="Standard 3 4 6 3 2 2 2 2" xfId="2307"/>
    <cellStyle name="Standard 3 4 6 3 2 2 3" xfId="1401"/>
    <cellStyle name="Standard 3 4 6 3 2 2 3 2" xfId="2755"/>
    <cellStyle name="Standard 3 4 6 3 2 2 4" xfId="1860"/>
    <cellStyle name="Standard 3 4 6 3 2 3" xfId="722"/>
    <cellStyle name="Standard 3 4 6 3 2 3 2" xfId="2083"/>
    <cellStyle name="Standard 3 4 6 3 2 4" xfId="1176"/>
    <cellStyle name="Standard 3 4 6 3 2 4 2" xfId="2531"/>
    <cellStyle name="Standard 3 4 6 3 2 5" xfId="1636"/>
    <cellStyle name="Standard 3 4 6 3 2 6" xfId="2984"/>
    <cellStyle name="Standard 3 4 6 3 3" xfId="424"/>
    <cellStyle name="Standard 3 4 6 3 3 2" xfId="874"/>
    <cellStyle name="Standard 3 4 6 3 3 2 2" xfId="2234"/>
    <cellStyle name="Standard 3 4 6 3 3 3" xfId="1328"/>
    <cellStyle name="Standard 3 4 6 3 3 3 2" xfId="2682"/>
    <cellStyle name="Standard 3 4 6 3 3 4" xfId="1787"/>
    <cellStyle name="Standard 3 4 6 3 4" xfId="649"/>
    <cellStyle name="Standard 3 4 6 3 4 2" xfId="2010"/>
    <cellStyle name="Standard 3 4 6 3 5" xfId="1103"/>
    <cellStyle name="Standard 3 4 6 3 5 2" xfId="2458"/>
    <cellStyle name="Standard 3 4 6 3 6" xfId="1563"/>
    <cellStyle name="Standard 3 4 6 3 7" xfId="2911"/>
    <cellStyle name="Standard 3 4 6 4" xfId="230"/>
    <cellStyle name="Standard 3 4 6 4 2" xfId="460"/>
    <cellStyle name="Standard 3 4 6 4 2 2" xfId="910"/>
    <cellStyle name="Standard 3 4 6 4 2 2 2" xfId="2270"/>
    <cellStyle name="Standard 3 4 6 4 2 3" xfId="1364"/>
    <cellStyle name="Standard 3 4 6 4 2 3 2" xfId="2718"/>
    <cellStyle name="Standard 3 4 6 4 2 4" xfId="1823"/>
    <cellStyle name="Standard 3 4 6 4 3" xfId="685"/>
    <cellStyle name="Standard 3 4 6 4 3 2" xfId="2046"/>
    <cellStyle name="Standard 3 4 6 4 4" xfId="1139"/>
    <cellStyle name="Standard 3 4 6 4 4 2" xfId="2494"/>
    <cellStyle name="Standard 3 4 6 4 5" xfId="1599"/>
    <cellStyle name="Standard 3 4 6 4 6" xfId="2947"/>
    <cellStyle name="Standard 3 4 6 5" xfId="351"/>
    <cellStyle name="Standard 3 4 6 5 2" xfId="801"/>
    <cellStyle name="Standard 3 4 6 5 2 2" xfId="2161"/>
    <cellStyle name="Standard 3 4 6 5 3" xfId="1255"/>
    <cellStyle name="Standard 3 4 6 5 3 2" xfId="2609"/>
    <cellStyle name="Standard 3 4 6 5 4" xfId="1714"/>
    <cellStyle name="Standard 3 4 6 6" xfId="576"/>
    <cellStyle name="Standard 3 4 6 6 2" xfId="1937"/>
    <cellStyle name="Standard 3 4 6 7" xfId="1030"/>
    <cellStyle name="Standard 3 4 6 7 2" xfId="2385"/>
    <cellStyle name="Standard 3 4 6 8" xfId="1490"/>
    <cellStyle name="Standard 3 4 6 9" xfId="2838"/>
    <cellStyle name="Standard 3 4 7" xfId="121"/>
    <cellStyle name="Standard 3 4 7 2" xfId="273"/>
    <cellStyle name="Standard 3 4 7 2 2" xfId="503"/>
    <cellStyle name="Standard 3 4 7 2 2 2" xfId="953"/>
    <cellStyle name="Standard 3 4 7 2 2 2 2" xfId="2313"/>
    <cellStyle name="Standard 3 4 7 2 2 3" xfId="1407"/>
    <cellStyle name="Standard 3 4 7 2 2 3 2" xfId="2761"/>
    <cellStyle name="Standard 3 4 7 2 2 4" xfId="1866"/>
    <cellStyle name="Standard 3 4 7 2 3" xfId="728"/>
    <cellStyle name="Standard 3 4 7 2 3 2" xfId="2089"/>
    <cellStyle name="Standard 3 4 7 2 4" xfId="1182"/>
    <cellStyle name="Standard 3 4 7 2 4 2" xfId="2537"/>
    <cellStyle name="Standard 3 4 7 2 5" xfId="1642"/>
    <cellStyle name="Standard 3 4 7 2 6" xfId="2990"/>
    <cellStyle name="Standard 3 4 7 3" xfId="357"/>
    <cellStyle name="Standard 3 4 7 3 2" xfId="807"/>
    <cellStyle name="Standard 3 4 7 3 2 2" xfId="2167"/>
    <cellStyle name="Standard 3 4 7 3 3" xfId="1261"/>
    <cellStyle name="Standard 3 4 7 3 3 2" xfId="2615"/>
    <cellStyle name="Standard 3 4 7 3 4" xfId="1720"/>
    <cellStyle name="Standard 3 4 7 4" xfId="582"/>
    <cellStyle name="Standard 3 4 7 4 2" xfId="1943"/>
    <cellStyle name="Standard 3 4 7 5" xfId="1036"/>
    <cellStyle name="Standard 3 4 7 5 2" xfId="2391"/>
    <cellStyle name="Standard 3 4 7 6" xfId="1496"/>
    <cellStyle name="Standard 3 4 7 7" xfId="2844"/>
    <cellStyle name="Standard 3 4 8" xfId="162"/>
    <cellStyle name="Standard 3 4 8 2" xfId="237"/>
    <cellStyle name="Standard 3 4 8 2 2" xfId="467"/>
    <cellStyle name="Standard 3 4 8 2 2 2" xfId="917"/>
    <cellStyle name="Standard 3 4 8 2 2 2 2" xfId="2277"/>
    <cellStyle name="Standard 3 4 8 2 2 3" xfId="1371"/>
    <cellStyle name="Standard 3 4 8 2 2 3 2" xfId="2725"/>
    <cellStyle name="Standard 3 4 8 2 2 4" xfId="1830"/>
    <cellStyle name="Standard 3 4 8 2 3" xfId="692"/>
    <cellStyle name="Standard 3 4 8 2 3 2" xfId="2053"/>
    <cellStyle name="Standard 3 4 8 2 4" xfId="1146"/>
    <cellStyle name="Standard 3 4 8 2 4 2" xfId="2501"/>
    <cellStyle name="Standard 3 4 8 2 5" xfId="1606"/>
    <cellStyle name="Standard 3 4 8 2 6" xfId="2954"/>
    <cellStyle name="Standard 3 4 8 3" xfId="394"/>
    <cellStyle name="Standard 3 4 8 3 2" xfId="844"/>
    <cellStyle name="Standard 3 4 8 3 2 2" xfId="2204"/>
    <cellStyle name="Standard 3 4 8 3 3" xfId="1298"/>
    <cellStyle name="Standard 3 4 8 3 3 2" xfId="2652"/>
    <cellStyle name="Standard 3 4 8 3 4" xfId="1757"/>
    <cellStyle name="Standard 3 4 8 4" xfId="619"/>
    <cellStyle name="Standard 3 4 8 4 2" xfId="1980"/>
    <cellStyle name="Standard 3 4 8 5" xfId="1073"/>
    <cellStyle name="Standard 3 4 8 5 2" xfId="2428"/>
    <cellStyle name="Standard 3 4 8 6" xfId="1533"/>
    <cellStyle name="Standard 3 4 8 7" xfId="2881"/>
    <cellStyle name="Standard 3 4 9" xfId="200"/>
    <cellStyle name="Standard 3 4 9 2" xfId="430"/>
    <cellStyle name="Standard 3 4 9 2 2" xfId="880"/>
    <cellStyle name="Standard 3 4 9 2 2 2" xfId="2240"/>
    <cellStyle name="Standard 3 4 9 2 3" xfId="1334"/>
    <cellStyle name="Standard 3 4 9 2 3 2" xfId="2688"/>
    <cellStyle name="Standard 3 4 9 2 4" xfId="1793"/>
    <cellStyle name="Standard 3 4 9 3" xfId="655"/>
    <cellStyle name="Standard 3 4 9 3 2" xfId="2016"/>
    <cellStyle name="Standard 3 4 9 4" xfId="1109"/>
    <cellStyle name="Standard 3 4 9 4 2" xfId="2464"/>
    <cellStyle name="Standard 3 4 9 5" xfId="1569"/>
    <cellStyle name="Standard 3 4 9 6" xfId="2917"/>
    <cellStyle name="Standard 3 5" xfId="21"/>
    <cellStyle name="Standard 3 5 2" xfId="124"/>
    <cellStyle name="Standard 3 5 2 2" xfId="276"/>
    <cellStyle name="Standard 3 5 2 2 2" xfId="506"/>
    <cellStyle name="Standard 3 5 2 2 2 2" xfId="956"/>
    <cellStyle name="Standard 3 5 2 2 2 2 2" xfId="2316"/>
    <cellStyle name="Standard 3 5 2 2 2 3" xfId="1410"/>
    <cellStyle name="Standard 3 5 2 2 2 3 2" xfId="2764"/>
    <cellStyle name="Standard 3 5 2 2 2 4" xfId="1869"/>
    <cellStyle name="Standard 3 5 2 2 3" xfId="731"/>
    <cellStyle name="Standard 3 5 2 2 3 2" xfId="2092"/>
    <cellStyle name="Standard 3 5 2 2 4" xfId="1185"/>
    <cellStyle name="Standard 3 5 2 2 4 2" xfId="2540"/>
    <cellStyle name="Standard 3 5 2 2 5" xfId="1645"/>
    <cellStyle name="Standard 3 5 2 2 6" xfId="2993"/>
    <cellStyle name="Standard 3 5 2 3" xfId="360"/>
    <cellStyle name="Standard 3 5 2 3 2" xfId="810"/>
    <cellStyle name="Standard 3 5 2 3 2 2" xfId="2170"/>
    <cellStyle name="Standard 3 5 2 3 3" xfId="1264"/>
    <cellStyle name="Standard 3 5 2 3 3 2" xfId="2618"/>
    <cellStyle name="Standard 3 5 2 3 4" xfId="1723"/>
    <cellStyle name="Standard 3 5 2 4" xfId="585"/>
    <cellStyle name="Standard 3 5 2 4 2" xfId="1946"/>
    <cellStyle name="Standard 3 5 2 5" xfId="1039"/>
    <cellStyle name="Standard 3 5 2 5 2" xfId="2394"/>
    <cellStyle name="Standard 3 5 2 6" xfId="1499"/>
    <cellStyle name="Standard 3 5 2 7" xfId="2847"/>
    <cellStyle name="Standard 3 5 3" xfId="165"/>
    <cellStyle name="Standard 3 5 3 2" xfId="240"/>
    <cellStyle name="Standard 3 5 3 2 2" xfId="470"/>
    <cellStyle name="Standard 3 5 3 2 2 2" xfId="920"/>
    <cellStyle name="Standard 3 5 3 2 2 2 2" xfId="2280"/>
    <cellStyle name="Standard 3 5 3 2 2 3" xfId="1374"/>
    <cellStyle name="Standard 3 5 3 2 2 3 2" xfId="2728"/>
    <cellStyle name="Standard 3 5 3 2 2 4" xfId="1833"/>
    <cellStyle name="Standard 3 5 3 2 3" xfId="695"/>
    <cellStyle name="Standard 3 5 3 2 3 2" xfId="2056"/>
    <cellStyle name="Standard 3 5 3 2 4" xfId="1149"/>
    <cellStyle name="Standard 3 5 3 2 4 2" xfId="2504"/>
    <cellStyle name="Standard 3 5 3 2 5" xfId="1609"/>
    <cellStyle name="Standard 3 5 3 2 6" xfId="2957"/>
    <cellStyle name="Standard 3 5 3 3" xfId="397"/>
    <cellStyle name="Standard 3 5 3 3 2" xfId="847"/>
    <cellStyle name="Standard 3 5 3 3 2 2" xfId="2207"/>
    <cellStyle name="Standard 3 5 3 3 3" xfId="1301"/>
    <cellStyle name="Standard 3 5 3 3 3 2" xfId="2655"/>
    <cellStyle name="Standard 3 5 3 3 4" xfId="1760"/>
    <cellStyle name="Standard 3 5 3 4" xfId="622"/>
    <cellStyle name="Standard 3 5 3 4 2" xfId="1983"/>
    <cellStyle name="Standard 3 5 3 5" xfId="1076"/>
    <cellStyle name="Standard 3 5 3 5 2" xfId="2431"/>
    <cellStyle name="Standard 3 5 3 6" xfId="1536"/>
    <cellStyle name="Standard 3 5 3 7" xfId="2884"/>
    <cellStyle name="Standard 3 5 4" xfId="203"/>
    <cellStyle name="Standard 3 5 4 2" xfId="433"/>
    <cellStyle name="Standard 3 5 4 2 2" xfId="883"/>
    <cellStyle name="Standard 3 5 4 2 2 2" xfId="2243"/>
    <cellStyle name="Standard 3 5 4 2 3" xfId="1337"/>
    <cellStyle name="Standard 3 5 4 2 3 2" xfId="2691"/>
    <cellStyle name="Standard 3 5 4 2 4" xfId="1796"/>
    <cellStyle name="Standard 3 5 4 3" xfId="658"/>
    <cellStyle name="Standard 3 5 4 3 2" xfId="2019"/>
    <cellStyle name="Standard 3 5 4 4" xfId="1112"/>
    <cellStyle name="Standard 3 5 4 4 2" xfId="2467"/>
    <cellStyle name="Standard 3 5 4 5" xfId="1572"/>
    <cellStyle name="Standard 3 5 4 6" xfId="2920"/>
    <cellStyle name="Standard 3 5 5" xfId="324"/>
    <cellStyle name="Standard 3 5 5 2" xfId="774"/>
    <cellStyle name="Standard 3 5 5 2 2" xfId="2134"/>
    <cellStyle name="Standard 3 5 5 3" xfId="1228"/>
    <cellStyle name="Standard 3 5 5 3 2" xfId="2582"/>
    <cellStyle name="Standard 3 5 5 4" xfId="1687"/>
    <cellStyle name="Standard 3 5 6" xfId="548"/>
    <cellStyle name="Standard 3 5 6 2" xfId="1910"/>
    <cellStyle name="Standard 3 5 7" xfId="1002"/>
    <cellStyle name="Standard 3 5 7 2" xfId="2358"/>
    <cellStyle name="Standard 3 5 8" xfId="1463"/>
    <cellStyle name="Standard 3 5 9" xfId="2811"/>
    <cellStyle name="Standard 3 6" xfId="67"/>
    <cellStyle name="Standard 3 6 2" xfId="130"/>
    <cellStyle name="Standard 3 6 2 2" xfId="282"/>
    <cellStyle name="Standard 3 6 2 2 2" xfId="512"/>
    <cellStyle name="Standard 3 6 2 2 2 2" xfId="962"/>
    <cellStyle name="Standard 3 6 2 2 2 2 2" xfId="2322"/>
    <cellStyle name="Standard 3 6 2 2 2 3" xfId="1416"/>
    <cellStyle name="Standard 3 6 2 2 2 3 2" xfId="2770"/>
    <cellStyle name="Standard 3 6 2 2 2 4" xfId="1875"/>
    <cellStyle name="Standard 3 6 2 2 3" xfId="737"/>
    <cellStyle name="Standard 3 6 2 2 3 2" xfId="2098"/>
    <cellStyle name="Standard 3 6 2 2 4" xfId="1191"/>
    <cellStyle name="Standard 3 6 2 2 4 2" xfId="2546"/>
    <cellStyle name="Standard 3 6 2 2 5" xfId="1651"/>
    <cellStyle name="Standard 3 6 2 2 6" xfId="2999"/>
    <cellStyle name="Standard 3 6 2 3" xfId="366"/>
    <cellStyle name="Standard 3 6 2 3 2" xfId="816"/>
    <cellStyle name="Standard 3 6 2 3 2 2" xfId="2176"/>
    <cellStyle name="Standard 3 6 2 3 3" xfId="1270"/>
    <cellStyle name="Standard 3 6 2 3 3 2" xfId="2624"/>
    <cellStyle name="Standard 3 6 2 3 4" xfId="1729"/>
    <cellStyle name="Standard 3 6 2 4" xfId="591"/>
    <cellStyle name="Standard 3 6 2 4 2" xfId="1952"/>
    <cellStyle name="Standard 3 6 2 5" xfId="1045"/>
    <cellStyle name="Standard 3 6 2 5 2" xfId="2400"/>
    <cellStyle name="Standard 3 6 2 6" xfId="1505"/>
    <cellStyle name="Standard 3 6 2 7" xfId="2853"/>
    <cellStyle name="Standard 3 6 3" xfId="171"/>
    <cellStyle name="Standard 3 6 3 2" xfId="246"/>
    <cellStyle name="Standard 3 6 3 2 2" xfId="476"/>
    <cellStyle name="Standard 3 6 3 2 2 2" xfId="926"/>
    <cellStyle name="Standard 3 6 3 2 2 2 2" xfId="2286"/>
    <cellStyle name="Standard 3 6 3 2 2 3" xfId="1380"/>
    <cellStyle name="Standard 3 6 3 2 2 3 2" xfId="2734"/>
    <cellStyle name="Standard 3 6 3 2 2 4" xfId="1839"/>
    <cellStyle name="Standard 3 6 3 2 3" xfId="701"/>
    <cellStyle name="Standard 3 6 3 2 3 2" xfId="2062"/>
    <cellStyle name="Standard 3 6 3 2 4" xfId="1155"/>
    <cellStyle name="Standard 3 6 3 2 4 2" xfId="2510"/>
    <cellStyle name="Standard 3 6 3 2 5" xfId="1615"/>
    <cellStyle name="Standard 3 6 3 2 6" xfId="2963"/>
    <cellStyle name="Standard 3 6 3 3" xfId="403"/>
    <cellStyle name="Standard 3 6 3 3 2" xfId="853"/>
    <cellStyle name="Standard 3 6 3 3 2 2" xfId="2213"/>
    <cellStyle name="Standard 3 6 3 3 3" xfId="1307"/>
    <cellStyle name="Standard 3 6 3 3 3 2" xfId="2661"/>
    <cellStyle name="Standard 3 6 3 3 4" xfId="1766"/>
    <cellStyle name="Standard 3 6 3 4" xfId="628"/>
    <cellStyle name="Standard 3 6 3 4 2" xfId="1989"/>
    <cellStyle name="Standard 3 6 3 5" xfId="1082"/>
    <cellStyle name="Standard 3 6 3 5 2" xfId="2437"/>
    <cellStyle name="Standard 3 6 3 6" xfId="1542"/>
    <cellStyle name="Standard 3 6 3 7" xfId="2890"/>
    <cellStyle name="Standard 3 6 4" xfId="209"/>
    <cellStyle name="Standard 3 6 4 2" xfId="439"/>
    <cellStyle name="Standard 3 6 4 2 2" xfId="889"/>
    <cellStyle name="Standard 3 6 4 2 2 2" xfId="2249"/>
    <cellStyle name="Standard 3 6 4 2 3" xfId="1343"/>
    <cellStyle name="Standard 3 6 4 2 3 2" xfId="2697"/>
    <cellStyle name="Standard 3 6 4 2 4" xfId="1802"/>
    <cellStyle name="Standard 3 6 4 3" xfId="664"/>
    <cellStyle name="Standard 3 6 4 3 2" xfId="2025"/>
    <cellStyle name="Standard 3 6 4 4" xfId="1118"/>
    <cellStyle name="Standard 3 6 4 4 2" xfId="2473"/>
    <cellStyle name="Standard 3 6 4 5" xfId="1578"/>
    <cellStyle name="Standard 3 6 4 6" xfId="2926"/>
    <cellStyle name="Standard 3 6 5" xfId="330"/>
    <cellStyle name="Standard 3 6 5 2" xfId="780"/>
    <cellStyle name="Standard 3 6 5 2 2" xfId="2140"/>
    <cellStyle name="Standard 3 6 5 3" xfId="1234"/>
    <cellStyle name="Standard 3 6 5 3 2" xfId="2588"/>
    <cellStyle name="Standard 3 6 5 4" xfId="1693"/>
    <cellStyle name="Standard 3 6 6" xfId="555"/>
    <cellStyle name="Standard 3 6 6 2" xfId="1916"/>
    <cellStyle name="Standard 3 6 7" xfId="1009"/>
    <cellStyle name="Standard 3 6 7 2" xfId="2364"/>
    <cellStyle name="Standard 3 6 8" xfId="1469"/>
    <cellStyle name="Standard 3 6 9" xfId="2817"/>
    <cellStyle name="Standard 3 7" xfId="88"/>
    <cellStyle name="Standard 3 7 2" xfId="136"/>
    <cellStyle name="Standard 3 7 2 2" xfId="288"/>
    <cellStyle name="Standard 3 7 2 2 2" xfId="518"/>
    <cellStyle name="Standard 3 7 2 2 2 2" xfId="968"/>
    <cellStyle name="Standard 3 7 2 2 2 2 2" xfId="2328"/>
    <cellStyle name="Standard 3 7 2 2 2 3" xfId="1422"/>
    <cellStyle name="Standard 3 7 2 2 2 3 2" xfId="2776"/>
    <cellStyle name="Standard 3 7 2 2 2 4" xfId="1881"/>
    <cellStyle name="Standard 3 7 2 2 3" xfId="743"/>
    <cellStyle name="Standard 3 7 2 2 3 2" xfId="2104"/>
    <cellStyle name="Standard 3 7 2 2 4" xfId="1197"/>
    <cellStyle name="Standard 3 7 2 2 4 2" xfId="2552"/>
    <cellStyle name="Standard 3 7 2 2 5" xfId="1657"/>
    <cellStyle name="Standard 3 7 2 2 6" xfId="3005"/>
    <cellStyle name="Standard 3 7 2 3" xfId="372"/>
    <cellStyle name="Standard 3 7 2 3 2" xfId="822"/>
    <cellStyle name="Standard 3 7 2 3 2 2" xfId="2182"/>
    <cellStyle name="Standard 3 7 2 3 3" xfId="1276"/>
    <cellStyle name="Standard 3 7 2 3 3 2" xfId="2630"/>
    <cellStyle name="Standard 3 7 2 3 4" xfId="1735"/>
    <cellStyle name="Standard 3 7 2 4" xfId="597"/>
    <cellStyle name="Standard 3 7 2 4 2" xfId="1958"/>
    <cellStyle name="Standard 3 7 2 5" xfId="1051"/>
    <cellStyle name="Standard 3 7 2 5 2" xfId="2406"/>
    <cellStyle name="Standard 3 7 2 6" xfId="1511"/>
    <cellStyle name="Standard 3 7 2 7" xfId="2859"/>
    <cellStyle name="Standard 3 7 3" xfId="177"/>
    <cellStyle name="Standard 3 7 3 2" xfId="252"/>
    <cellStyle name="Standard 3 7 3 2 2" xfId="482"/>
    <cellStyle name="Standard 3 7 3 2 2 2" xfId="932"/>
    <cellStyle name="Standard 3 7 3 2 2 2 2" xfId="2292"/>
    <cellStyle name="Standard 3 7 3 2 2 3" xfId="1386"/>
    <cellStyle name="Standard 3 7 3 2 2 3 2" xfId="2740"/>
    <cellStyle name="Standard 3 7 3 2 2 4" xfId="1845"/>
    <cellStyle name="Standard 3 7 3 2 3" xfId="707"/>
    <cellStyle name="Standard 3 7 3 2 3 2" xfId="2068"/>
    <cellStyle name="Standard 3 7 3 2 4" xfId="1161"/>
    <cellStyle name="Standard 3 7 3 2 4 2" xfId="2516"/>
    <cellStyle name="Standard 3 7 3 2 5" xfId="1621"/>
    <cellStyle name="Standard 3 7 3 2 6" xfId="2969"/>
    <cellStyle name="Standard 3 7 3 3" xfId="409"/>
    <cellStyle name="Standard 3 7 3 3 2" xfId="859"/>
    <cellStyle name="Standard 3 7 3 3 2 2" xfId="2219"/>
    <cellStyle name="Standard 3 7 3 3 3" xfId="1313"/>
    <cellStyle name="Standard 3 7 3 3 3 2" xfId="2667"/>
    <cellStyle name="Standard 3 7 3 3 4" xfId="1772"/>
    <cellStyle name="Standard 3 7 3 4" xfId="634"/>
    <cellStyle name="Standard 3 7 3 4 2" xfId="1995"/>
    <cellStyle name="Standard 3 7 3 5" xfId="1088"/>
    <cellStyle name="Standard 3 7 3 5 2" xfId="2443"/>
    <cellStyle name="Standard 3 7 3 6" xfId="1548"/>
    <cellStyle name="Standard 3 7 3 7" xfId="2896"/>
    <cellStyle name="Standard 3 7 4" xfId="215"/>
    <cellStyle name="Standard 3 7 4 2" xfId="445"/>
    <cellStyle name="Standard 3 7 4 2 2" xfId="895"/>
    <cellStyle name="Standard 3 7 4 2 2 2" xfId="2255"/>
    <cellStyle name="Standard 3 7 4 2 3" xfId="1349"/>
    <cellStyle name="Standard 3 7 4 2 3 2" xfId="2703"/>
    <cellStyle name="Standard 3 7 4 2 4" xfId="1808"/>
    <cellStyle name="Standard 3 7 4 3" xfId="670"/>
    <cellStyle name="Standard 3 7 4 3 2" xfId="2031"/>
    <cellStyle name="Standard 3 7 4 4" xfId="1124"/>
    <cellStyle name="Standard 3 7 4 4 2" xfId="2479"/>
    <cellStyle name="Standard 3 7 4 5" xfId="1584"/>
    <cellStyle name="Standard 3 7 4 6" xfId="2932"/>
    <cellStyle name="Standard 3 7 5" xfId="336"/>
    <cellStyle name="Standard 3 7 5 2" xfId="786"/>
    <cellStyle name="Standard 3 7 5 2 2" xfId="2146"/>
    <cellStyle name="Standard 3 7 5 3" xfId="1240"/>
    <cellStyle name="Standard 3 7 5 3 2" xfId="2594"/>
    <cellStyle name="Standard 3 7 5 4" xfId="1699"/>
    <cellStyle name="Standard 3 7 6" xfId="561"/>
    <cellStyle name="Standard 3 7 6 2" xfId="1922"/>
    <cellStyle name="Standard 3 7 7" xfId="1015"/>
    <cellStyle name="Standard 3 7 7 2" xfId="2370"/>
    <cellStyle name="Standard 3 7 8" xfId="1475"/>
    <cellStyle name="Standard 3 7 9" xfId="2823"/>
    <cellStyle name="Standard 3 8" xfId="98"/>
    <cellStyle name="Standard 3 8 2" xfId="143"/>
    <cellStyle name="Standard 3 8 2 2" xfId="294"/>
    <cellStyle name="Standard 3 8 2 2 2" xfId="524"/>
    <cellStyle name="Standard 3 8 2 2 2 2" xfId="974"/>
    <cellStyle name="Standard 3 8 2 2 2 2 2" xfId="2334"/>
    <cellStyle name="Standard 3 8 2 2 2 3" xfId="1428"/>
    <cellStyle name="Standard 3 8 2 2 2 3 2" xfId="2782"/>
    <cellStyle name="Standard 3 8 2 2 2 4" xfId="1887"/>
    <cellStyle name="Standard 3 8 2 2 3" xfId="749"/>
    <cellStyle name="Standard 3 8 2 2 3 2" xfId="2110"/>
    <cellStyle name="Standard 3 8 2 2 4" xfId="1203"/>
    <cellStyle name="Standard 3 8 2 2 4 2" xfId="2558"/>
    <cellStyle name="Standard 3 8 2 2 5" xfId="1663"/>
    <cellStyle name="Standard 3 8 2 2 6" xfId="3011"/>
    <cellStyle name="Standard 3 8 2 3" xfId="378"/>
    <cellStyle name="Standard 3 8 2 3 2" xfId="828"/>
    <cellStyle name="Standard 3 8 2 3 2 2" xfId="2188"/>
    <cellStyle name="Standard 3 8 2 3 3" xfId="1282"/>
    <cellStyle name="Standard 3 8 2 3 3 2" xfId="2636"/>
    <cellStyle name="Standard 3 8 2 3 4" xfId="1741"/>
    <cellStyle name="Standard 3 8 2 4" xfId="603"/>
    <cellStyle name="Standard 3 8 2 4 2" xfId="1964"/>
    <cellStyle name="Standard 3 8 2 5" xfId="1057"/>
    <cellStyle name="Standard 3 8 2 5 2" xfId="2412"/>
    <cellStyle name="Standard 3 8 2 6" xfId="1517"/>
    <cellStyle name="Standard 3 8 2 7" xfId="2865"/>
    <cellStyle name="Standard 3 8 3" xfId="183"/>
    <cellStyle name="Standard 3 8 3 2" xfId="258"/>
    <cellStyle name="Standard 3 8 3 2 2" xfId="488"/>
    <cellStyle name="Standard 3 8 3 2 2 2" xfId="938"/>
    <cellStyle name="Standard 3 8 3 2 2 2 2" xfId="2298"/>
    <cellStyle name="Standard 3 8 3 2 2 3" xfId="1392"/>
    <cellStyle name="Standard 3 8 3 2 2 3 2" xfId="2746"/>
    <cellStyle name="Standard 3 8 3 2 2 4" xfId="1851"/>
    <cellStyle name="Standard 3 8 3 2 3" xfId="713"/>
    <cellStyle name="Standard 3 8 3 2 3 2" xfId="2074"/>
    <cellStyle name="Standard 3 8 3 2 4" xfId="1167"/>
    <cellStyle name="Standard 3 8 3 2 4 2" xfId="2522"/>
    <cellStyle name="Standard 3 8 3 2 5" xfId="1627"/>
    <cellStyle name="Standard 3 8 3 2 6" xfId="2975"/>
    <cellStyle name="Standard 3 8 3 3" xfId="415"/>
    <cellStyle name="Standard 3 8 3 3 2" xfId="865"/>
    <cellStyle name="Standard 3 8 3 3 2 2" xfId="2225"/>
    <cellStyle name="Standard 3 8 3 3 3" xfId="1319"/>
    <cellStyle name="Standard 3 8 3 3 3 2" xfId="2673"/>
    <cellStyle name="Standard 3 8 3 3 4" xfId="1778"/>
    <cellStyle name="Standard 3 8 3 4" xfId="640"/>
    <cellStyle name="Standard 3 8 3 4 2" xfId="2001"/>
    <cellStyle name="Standard 3 8 3 5" xfId="1094"/>
    <cellStyle name="Standard 3 8 3 5 2" xfId="2449"/>
    <cellStyle name="Standard 3 8 3 6" xfId="1554"/>
    <cellStyle name="Standard 3 8 3 7" xfId="2902"/>
    <cellStyle name="Standard 3 8 4" xfId="221"/>
    <cellStyle name="Standard 3 8 4 2" xfId="451"/>
    <cellStyle name="Standard 3 8 4 2 2" xfId="901"/>
    <cellStyle name="Standard 3 8 4 2 2 2" xfId="2261"/>
    <cellStyle name="Standard 3 8 4 2 3" xfId="1355"/>
    <cellStyle name="Standard 3 8 4 2 3 2" xfId="2709"/>
    <cellStyle name="Standard 3 8 4 2 4" xfId="1814"/>
    <cellStyle name="Standard 3 8 4 3" xfId="676"/>
    <cellStyle name="Standard 3 8 4 3 2" xfId="2037"/>
    <cellStyle name="Standard 3 8 4 4" xfId="1130"/>
    <cellStyle name="Standard 3 8 4 4 2" xfId="2485"/>
    <cellStyle name="Standard 3 8 4 5" xfId="1590"/>
    <cellStyle name="Standard 3 8 4 6" xfId="2938"/>
    <cellStyle name="Standard 3 8 5" xfId="342"/>
    <cellStyle name="Standard 3 8 5 2" xfId="792"/>
    <cellStyle name="Standard 3 8 5 2 2" xfId="2152"/>
    <cellStyle name="Standard 3 8 5 3" xfId="1246"/>
    <cellStyle name="Standard 3 8 5 3 2" xfId="2600"/>
    <cellStyle name="Standard 3 8 5 4" xfId="1705"/>
    <cellStyle name="Standard 3 8 6" xfId="567"/>
    <cellStyle name="Standard 3 8 6 2" xfId="1928"/>
    <cellStyle name="Standard 3 8 7" xfId="1021"/>
    <cellStyle name="Standard 3 8 7 2" xfId="2376"/>
    <cellStyle name="Standard 3 8 8" xfId="1481"/>
    <cellStyle name="Standard 3 8 9" xfId="2829"/>
    <cellStyle name="Standard 3 9" xfId="111"/>
    <cellStyle name="Standard 3 9 2" xfId="150"/>
    <cellStyle name="Standard 3 9 2 2" xfId="300"/>
    <cellStyle name="Standard 3 9 2 2 2" xfId="530"/>
    <cellStyle name="Standard 3 9 2 2 2 2" xfId="980"/>
    <cellStyle name="Standard 3 9 2 2 2 2 2" xfId="2340"/>
    <cellStyle name="Standard 3 9 2 2 2 3" xfId="1434"/>
    <cellStyle name="Standard 3 9 2 2 2 3 2" xfId="2788"/>
    <cellStyle name="Standard 3 9 2 2 2 4" xfId="1893"/>
    <cellStyle name="Standard 3 9 2 2 3" xfId="755"/>
    <cellStyle name="Standard 3 9 2 2 3 2" xfId="2116"/>
    <cellStyle name="Standard 3 9 2 2 4" xfId="1209"/>
    <cellStyle name="Standard 3 9 2 2 4 2" xfId="2564"/>
    <cellStyle name="Standard 3 9 2 2 5" xfId="1669"/>
    <cellStyle name="Standard 3 9 2 2 6" xfId="3017"/>
    <cellStyle name="Standard 3 9 2 3" xfId="384"/>
    <cellStyle name="Standard 3 9 2 3 2" xfId="834"/>
    <cellStyle name="Standard 3 9 2 3 2 2" xfId="2194"/>
    <cellStyle name="Standard 3 9 2 3 3" xfId="1288"/>
    <cellStyle name="Standard 3 9 2 3 3 2" xfId="2642"/>
    <cellStyle name="Standard 3 9 2 3 4" xfId="1747"/>
    <cellStyle name="Standard 3 9 2 4" xfId="609"/>
    <cellStyle name="Standard 3 9 2 4 2" xfId="1970"/>
    <cellStyle name="Standard 3 9 2 5" xfId="1063"/>
    <cellStyle name="Standard 3 9 2 5 2" xfId="2418"/>
    <cellStyle name="Standard 3 9 2 6" xfId="1523"/>
    <cellStyle name="Standard 3 9 2 7" xfId="2871"/>
    <cellStyle name="Standard 3 9 3" xfId="189"/>
    <cellStyle name="Standard 3 9 3 2" xfId="264"/>
    <cellStyle name="Standard 3 9 3 2 2" xfId="494"/>
    <cellStyle name="Standard 3 9 3 2 2 2" xfId="944"/>
    <cellStyle name="Standard 3 9 3 2 2 2 2" xfId="2304"/>
    <cellStyle name="Standard 3 9 3 2 2 3" xfId="1398"/>
    <cellStyle name="Standard 3 9 3 2 2 3 2" xfId="2752"/>
    <cellStyle name="Standard 3 9 3 2 2 4" xfId="1857"/>
    <cellStyle name="Standard 3 9 3 2 3" xfId="719"/>
    <cellStyle name="Standard 3 9 3 2 3 2" xfId="2080"/>
    <cellStyle name="Standard 3 9 3 2 4" xfId="1173"/>
    <cellStyle name="Standard 3 9 3 2 4 2" xfId="2528"/>
    <cellStyle name="Standard 3 9 3 2 5" xfId="1633"/>
    <cellStyle name="Standard 3 9 3 2 6" xfId="2981"/>
    <cellStyle name="Standard 3 9 3 3" xfId="421"/>
    <cellStyle name="Standard 3 9 3 3 2" xfId="871"/>
    <cellStyle name="Standard 3 9 3 3 2 2" xfId="2231"/>
    <cellStyle name="Standard 3 9 3 3 3" xfId="1325"/>
    <cellStyle name="Standard 3 9 3 3 3 2" xfId="2679"/>
    <cellStyle name="Standard 3 9 3 3 4" xfId="1784"/>
    <cellStyle name="Standard 3 9 3 4" xfId="646"/>
    <cellStyle name="Standard 3 9 3 4 2" xfId="2007"/>
    <cellStyle name="Standard 3 9 3 5" xfId="1100"/>
    <cellStyle name="Standard 3 9 3 5 2" xfId="2455"/>
    <cellStyle name="Standard 3 9 3 6" xfId="1560"/>
    <cellStyle name="Standard 3 9 3 7" xfId="2908"/>
    <cellStyle name="Standard 3 9 4" xfId="227"/>
    <cellStyle name="Standard 3 9 4 2" xfId="457"/>
    <cellStyle name="Standard 3 9 4 2 2" xfId="907"/>
    <cellStyle name="Standard 3 9 4 2 2 2" xfId="2267"/>
    <cellStyle name="Standard 3 9 4 2 3" xfId="1361"/>
    <cellStyle name="Standard 3 9 4 2 3 2" xfId="2715"/>
    <cellStyle name="Standard 3 9 4 2 4" xfId="1820"/>
    <cellStyle name="Standard 3 9 4 3" xfId="682"/>
    <cellStyle name="Standard 3 9 4 3 2" xfId="2043"/>
    <cellStyle name="Standard 3 9 4 4" xfId="1136"/>
    <cellStyle name="Standard 3 9 4 4 2" xfId="2491"/>
    <cellStyle name="Standard 3 9 4 5" xfId="1596"/>
    <cellStyle name="Standard 3 9 4 6" xfId="2944"/>
    <cellStyle name="Standard 3 9 5" xfId="348"/>
    <cellStyle name="Standard 3 9 5 2" xfId="798"/>
    <cellStyle name="Standard 3 9 5 2 2" xfId="2158"/>
    <cellStyle name="Standard 3 9 5 3" xfId="1252"/>
    <cellStyle name="Standard 3 9 5 3 2" xfId="2606"/>
    <cellStyle name="Standard 3 9 5 4" xfId="1711"/>
    <cellStyle name="Standard 3 9 6" xfId="573"/>
    <cellStyle name="Standard 3 9 6 2" xfId="1934"/>
    <cellStyle name="Standard 3 9 7" xfId="1027"/>
    <cellStyle name="Standard 3 9 7 2" xfId="2382"/>
    <cellStyle name="Standard 3 9 8" xfId="1487"/>
    <cellStyle name="Standard 3 9 9" xfId="2835"/>
    <cellStyle name="Standard 30" xfId="27"/>
    <cellStyle name="Standard 31" xfId="49"/>
    <cellStyle name="Standard 32" xfId="48"/>
    <cellStyle name="Standard 33" xfId="39"/>
    <cellStyle name="Standard 34" xfId="36"/>
    <cellStyle name="Standard 35" xfId="45"/>
    <cellStyle name="Standard 36" xfId="46"/>
    <cellStyle name="Standard 37" xfId="37"/>
    <cellStyle name="Standard 38" xfId="42"/>
    <cellStyle name="Standard 39" xfId="30"/>
    <cellStyle name="Standard 4" xfId="3"/>
    <cellStyle name="Standard 40" xfId="50"/>
    <cellStyle name="Standard 41" xfId="51"/>
    <cellStyle name="Standard 42" xfId="52"/>
    <cellStyle name="Standard 43" xfId="53"/>
    <cellStyle name="Standard 44" xfId="54"/>
    <cellStyle name="Standard 45" xfId="55"/>
    <cellStyle name="Standard 46" xfId="56"/>
    <cellStyle name="Standard 47" xfId="57"/>
    <cellStyle name="Standard 48" xfId="58"/>
    <cellStyle name="Standard 49" xfId="59"/>
    <cellStyle name="Standard 5" xfId="4"/>
    <cellStyle name="Standard 50" xfId="60"/>
    <cellStyle name="Standard 51" xfId="61"/>
    <cellStyle name="Standard 52" xfId="62"/>
    <cellStyle name="Standard 53" xfId="63"/>
    <cellStyle name="Standard 54" xfId="64"/>
    <cellStyle name="Standard 55" xfId="65"/>
    <cellStyle name="Standard 56" xfId="66"/>
    <cellStyle name="Standard 57" xfId="69"/>
    <cellStyle name="Standard 58" xfId="68"/>
    <cellStyle name="Standard 59" xfId="72"/>
    <cellStyle name="Standard 6" xfId="5"/>
    <cellStyle name="Standard 60" xfId="70"/>
    <cellStyle name="Standard 61" xfId="82"/>
    <cellStyle name="Standard 62" xfId="83"/>
    <cellStyle name="Standard 63" xfId="81"/>
    <cellStyle name="Standard 64" xfId="85"/>
    <cellStyle name="Standard 65" xfId="78"/>
    <cellStyle name="Standard 66" xfId="80"/>
    <cellStyle name="Standard 67" xfId="77"/>
    <cellStyle name="Standard 68" xfId="79"/>
    <cellStyle name="Standard 69" xfId="84"/>
    <cellStyle name="Standard 7" xfId="6"/>
    <cellStyle name="Standard 70" xfId="86"/>
    <cellStyle name="Standard 71" xfId="87"/>
    <cellStyle name="Standard 72" xfId="89"/>
    <cellStyle name="Standard 73" xfId="92"/>
    <cellStyle name="Standard 74" xfId="96"/>
    <cellStyle name="Standard 75" xfId="97"/>
    <cellStyle name="Standard 76" xfId="99"/>
    <cellStyle name="Standard 77" xfId="102"/>
    <cellStyle name="Standard 78" xfId="107"/>
    <cellStyle name="Standard 79" xfId="108"/>
    <cellStyle name="Standard 8" xfId="7"/>
    <cellStyle name="Standard 80" xfId="106"/>
    <cellStyle name="Standard 81" xfId="109"/>
    <cellStyle name="Standard 82" xfId="110"/>
    <cellStyle name="Standard 83" xfId="156"/>
    <cellStyle name="Standard 83 2" xfId="233"/>
    <cellStyle name="Standard 83 2 2" xfId="463"/>
    <cellStyle name="Standard 83 2 2 2" xfId="913"/>
    <cellStyle name="Standard 83 2 2 2 2" xfId="2273"/>
    <cellStyle name="Standard 83 2 2 3" xfId="1367"/>
    <cellStyle name="Standard 83 2 2 3 2" xfId="2721"/>
    <cellStyle name="Standard 83 2 2 4" xfId="1826"/>
    <cellStyle name="Standard 83 2 3" xfId="688"/>
    <cellStyle name="Standard 83 2 3 2" xfId="2049"/>
    <cellStyle name="Standard 83 2 4" xfId="1142"/>
    <cellStyle name="Standard 83 2 4 2" xfId="2497"/>
    <cellStyle name="Standard 83 2 5" xfId="1602"/>
    <cellStyle name="Standard 83 2 6" xfId="2950"/>
    <cellStyle name="Standard 83 3" xfId="390"/>
    <cellStyle name="Standard 83 3 2" xfId="840"/>
    <cellStyle name="Standard 83 3 2 2" xfId="2200"/>
    <cellStyle name="Standard 83 3 3" xfId="1294"/>
    <cellStyle name="Standard 83 3 3 2" xfId="2648"/>
    <cellStyle name="Standard 83 3 4" xfId="1753"/>
    <cellStyle name="Standard 83 4" xfId="615"/>
    <cellStyle name="Standard 83 4 2" xfId="1976"/>
    <cellStyle name="Standard 83 5" xfId="1069"/>
    <cellStyle name="Standard 83 5 2" xfId="2424"/>
    <cellStyle name="Standard 83 6" xfId="1529"/>
    <cellStyle name="Standard 83 7" xfId="2877"/>
    <cellStyle name="Standard 84" xfId="117"/>
    <cellStyle name="Standard 85" xfId="157"/>
    <cellStyle name="Standard 86" xfId="159"/>
    <cellStyle name="Standard 87" xfId="149"/>
    <cellStyle name="Standard 88" xfId="195"/>
    <cellStyle name="Standard 89" xfId="142"/>
    <cellStyle name="Standard 9" xfId="8"/>
    <cellStyle name="Standard 90" xfId="306"/>
    <cellStyle name="Standard 91" xfId="196"/>
    <cellStyle name="Standard 92" xfId="307"/>
    <cellStyle name="Standard 92 2" xfId="536"/>
    <cellStyle name="Standard 92 2 2" xfId="986"/>
    <cellStyle name="Standard 92 2 2 2" xfId="2346"/>
    <cellStyle name="Standard 92 2 3" xfId="1440"/>
    <cellStyle name="Standard 92 2 3 2" xfId="2794"/>
    <cellStyle name="Standard 92 2 4" xfId="1455"/>
    <cellStyle name="Standard 92 2 5" xfId="1899"/>
    <cellStyle name="Standard 92 3" xfId="761"/>
    <cellStyle name="Standard 92 3 2" xfId="2122"/>
    <cellStyle name="Standard 92 4" xfId="1215"/>
    <cellStyle name="Standard 92 4 2" xfId="2570"/>
    <cellStyle name="Standard 92 5" xfId="1454"/>
    <cellStyle name="Standard 92 6" xfId="1675"/>
    <cellStyle name="Standard 92 7" xfId="3023"/>
    <cellStyle name="Standard 93" xfId="314"/>
    <cellStyle name="Standard 93 2" xfId="540"/>
    <cellStyle name="Standard 93 2 2" xfId="990"/>
    <cellStyle name="Standard 93 2 2 2" xfId="2350"/>
    <cellStyle name="Standard 93 2 3" xfId="1444"/>
    <cellStyle name="Standard 93 2 3 2" xfId="2798"/>
    <cellStyle name="Standard 93 2 4" xfId="1903"/>
    <cellStyle name="Standard 93 3" xfId="765"/>
    <cellStyle name="Standard 93 3 2" xfId="2126"/>
    <cellStyle name="Standard 93 4" xfId="1219"/>
    <cellStyle name="Standard 93 4 2" xfId="2574"/>
    <cellStyle name="Standard 93 5" xfId="1679"/>
    <cellStyle name="Standard 93 6" xfId="3027"/>
    <cellStyle name="Standard 94" xfId="317"/>
    <cellStyle name="Standard 95" xfId="316"/>
    <cellStyle name="Standard 95 2" xfId="766"/>
    <cellStyle name="Standard 95 2 2" xfId="2127"/>
    <cellStyle name="Standard 95 3" xfId="1220"/>
    <cellStyle name="Standard 95 3 2" xfId="2575"/>
    <cellStyle name="Standard 95 4" xfId="1680"/>
    <cellStyle name="Standard 96" xfId="541"/>
    <cellStyle name="Standard 97" xfId="767"/>
    <cellStyle name="Standard 98" xfId="992"/>
    <cellStyle name="Standard 99" xfId="991"/>
  </cellStyles>
  <dxfs count="0"/>
  <tableStyles count="0"/>
  <colors>
    <mruColors>
      <color rgb="FFFF3300"/>
      <color rgb="FF00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zoomScaleNormal="100" workbookViewId="0"/>
  </sheetViews>
  <sheetFormatPr baseColWidth="10" defaultRowHeight="15" x14ac:dyDescent="0.25"/>
  <cols>
    <col min="1" max="1" width="11.42578125" style="71"/>
    <col min="2" max="2" width="12.5703125" customWidth="1"/>
    <col min="3" max="3" width="20.28515625" customWidth="1"/>
    <col min="4" max="4" width="20.7109375" customWidth="1"/>
    <col min="5" max="5" width="12.28515625" bestFit="1" customWidth="1"/>
    <col min="6" max="6" width="22.7109375" style="200" customWidth="1"/>
  </cols>
  <sheetData>
    <row r="1" spans="2:11" s="71" customFormat="1" ht="23.25" customHeight="1" x14ac:dyDescent="0.25">
      <c r="B1" s="277" t="s">
        <v>1208</v>
      </c>
      <c r="F1" s="201"/>
    </row>
    <row r="2" spans="2:11" s="71" customFormat="1" ht="40.5" customHeight="1" x14ac:dyDescent="0.25">
      <c r="B2" s="290" t="s">
        <v>1202</v>
      </c>
      <c r="C2" s="290"/>
      <c r="D2" s="290"/>
      <c r="E2" s="290"/>
      <c r="F2" s="290"/>
      <c r="G2" s="290"/>
      <c r="H2" s="290"/>
      <c r="I2" s="290"/>
      <c r="J2" s="290"/>
    </row>
    <row r="3" spans="2:11" s="207" customFormat="1" ht="22.5" customHeight="1" x14ac:dyDescent="0.2">
      <c r="B3" s="206" t="s">
        <v>1040</v>
      </c>
      <c r="F3" s="208"/>
    </row>
    <row r="4" spans="2:11" s="71" customFormat="1" x14ac:dyDescent="0.25">
      <c r="B4" s="125" t="s">
        <v>1234</v>
      </c>
      <c r="F4" s="201"/>
    </row>
    <row r="5" spans="2:11" s="71" customFormat="1" x14ac:dyDescent="0.25">
      <c r="B5" s="125" t="s">
        <v>914</v>
      </c>
      <c r="F5" s="201"/>
    </row>
    <row r="6" spans="2:11" s="71" customFormat="1" x14ac:dyDescent="0.25">
      <c r="B6" s="125" t="s">
        <v>1041</v>
      </c>
      <c r="F6" s="201"/>
    </row>
    <row r="7" spans="2:11" s="71" customFormat="1" ht="9.75" customHeight="1" x14ac:dyDescent="0.25">
      <c r="B7" s="125"/>
      <c r="F7" s="201"/>
    </row>
    <row r="8" spans="2:11" s="71" customFormat="1" ht="31.5" customHeight="1" x14ac:dyDescent="0.25">
      <c r="B8" s="290" t="s">
        <v>1203</v>
      </c>
      <c r="C8" s="290"/>
      <c r="D8" s="290"/>
      <c r="E8" s="290"/>
      <c r="F8" s="290"/>
      <c r="G8" s="290"/>
      <c r="H8" s="290"/>
      <c r="I8" s="290"/>
      <c r="J8" s="290"/>
      <c r="K8" s="290"/>
    </row>
    <row r="9" spans="2:11" s="71" customFormat="1" ht="14.25" customHeight="1" x14ac:dyDescent="0.25">
      <c r="F9" s="201"/>
    </row>
    <row r="10" spans="2:11" ht="15.75" x14ac:dyDescent="0.25">
      <c r="B10" s="89" t="s">
        <v>710</v>
      </c>
      <c r="C10" s="89" t="s">
        <v>711</v>
      </c>
      <c r="D10" s="90" t="s">
        <v>383</v>
      </c>
      <c r="E10" s="89" t="s">
        <v>712</v>
      </c>
      <c r="F10" s="90"/>
    </row>
    <row r="11" spans="2:11" ht="30" x14ac:dyDescent="0.25">
      <c r="B11" s="87" t="s">
        <v>713</v>
      </c>
      <c r="C11" s="209" t="s">
        <v>482</v>
      </c>
      <c r="D11" s="86" t="s">
        <v>714</v>
      </c>
      <c r="E11" s="86">
        <v>10</v>
      </c>
      <c r="F11" s="86"/>
    </row>
    <row r="12" spans="2:11" ht="24.75" x14ac:dyDescent="0.25">
      <c r="B12" s="87"/>
      <c r="C12" s="87"/>
      <c r="D12" s="86" t="s">
        <v>1</v>
      </c>
      <c r="E12" s="86">
        <v>8</v>
      </c>
      <c r="F12" s="205" t="s">
        <v>715</v>
      </c>
    </row>
    <row r="13" spans="2:11" s="71" customFormat="1" x14ac:dyDescent="0.25">
      <c r="B13" s="87"/>
      <c r="C13" s="87"/>
      <c r="D13" s="86" t="s">
        <v>728</v>
      </c>
      <c r="E13" s="86">
        <v>2</v>
      </c>
      <c r="F13" s="202"/>
    </row>
    <row r="14" spans="2:11" ht="30" x14ac:dyDescent="0.25">
      <c r="B14" s="87"/>
      <c r="C14" s="87"/>
      <c r="D14" s="86" t="s">
        <v>449</v>
      </c>
      <c r="E14" s="86">
        <v>9</v>
      </c>
      <c r="F14" s="202"/>
    </row>
    <row r="15" spans="2:11" x14ac:dyDescent="0.25">
      <c r="B15" s="87"/>
      <c r="C15" s="87"/>
      <c r="D15" s="86" t="s">
        <v>483</v>
      </c>
      <c r="E15" s="86">
        <v>17</v>
      </c>
      <c r="F15" s="202"/>
    </row>
    <row r="16" spans="2:11" x14ac:dyDescent="0.25">
      <c r="B16" s="87"/>
      <c r="C16" s="87"/>
      <c r="D16" s="86" t="s">
        <v>484</v>
      </c>
      <c r="E16" s="86">
        <v>9</v>
      </c>
      <c r="F16" s="202"/>
    </row>
    <row r="17" spans="2:6" x14ac:dyDescent="0.25">
      <c r="B17" s="198"/>
      <c r="C17" s="198"/>
      <c r="D17" s="91" t="s">
        <v>485</v>
      </c>
      <c r="E17" s="91">
        <v>13</v>
      </c>
      <c r="F17" s="202"/>
    </row>
    <row r="18" spans="2:6" x14ac:dyDescent="0.25">
      <c r="B18" s="87" t="s">
        <v>716</v>
      </c>
      <c r="C18" s="209" t="s">
        <v>488</v>
      </c>
      <c r="D18" s="88" t="s">
        <v>717</v>
      </c>
      <c r="E18" s="86">
        <v>17</v>
      </c>
      <c r="F18" s="203"/>
    </row>
    <row r="19" spans="2:6" x14ac:dyDescent="0.25">
      <c r="B19" s="87"/>
      <c r="C19" s="87"/>
      <c r="D19" s="87" t="s">
        <v>817</v>
      </c>
      <c r="E19" s="86">
        <v>23</v>
      </c>
      <c r="F19" s="204"/>
    </row>
    <row r="20" spans="2:6" x14ac:dyDescent="0.25">
      <c r="B20" s="87"/>
      <c r="C20" s="87"/>
      <c r="D20" s="86" t="s">
        <v>493</v>
      </c>
      <c r="E20" s="86">
        <v>14</v>
      </c>
      <c r="F20" s="202"/>
    </row>
    <row r="21" spans="2:6" x14ac:dyDescent="0.25">
      <c r="B21" s="87"/>
      <c r="C21" s="87"/>
      <c r="D21" s="86" t="s">
        <v>494</v>
      </c>
      <c r="E21" s="86">
        <v>14</v>
      </c>
      <c r="F21" s="202"/>
    </row>
    <row r="22" spans="2:6" x14ac:dyDescent="0.25">
      <c r="B22" s="87"/>
      <c r="C22" s="87"/>
      <c r="D22" s="86" t="s">
        <v>380</v>
      </c>
      <c r="E22" s="86">
        <v>23</v>
      </c>
      <c r="F22" s="202"/>
    </row>
    <row r="23" spans="2:6" x14ac:dyDescent="0.25">
      <c r="B23" s="87"/>
      <c r="C23" s="87"/>
      <c r="D23" s="86" t="s">
        <v>818</v>
      </c>
      <c r="E23" s="86">
        <v>38</v>
      </c>
      <c r="F23" s="202"/>
    </row>
    <row r="24" spans="2:6" s="71" customFormat="1" ht="30" x14ac:dyDescent="0.25">
      <c r="B24" s="87"/>
      <c r="C24" s="87"/>
      <c r="D24" s="86" t="s">
        <v>491</v>
      </c>
      <c r="E24" s="86">
        <v>13</v>
      </c>
      <c r="F24" s="202"/>
    </row>
    <row r="25" spans="2:6" ht="30" x14ac:dyDescent="0.25">
      <c r="B25" s="198"/>
      <c r="C25" s="198"/>
      <c r="D25" s="91" t="s">
        <v>492</v>
      </c>
      <c r="E25" s="91">
        <v>61</v>
      </c>
      <c r="F25" s="205" t="s">
        <v>913</v>
      </c>
    </row>
    <row r="26" spans="2:6" ht="30" x14ac:dyDescent="0.25">
      <c r="B26" s="87" t="s">
        <v>719</v>
      </c>
      <c r="C26" s="209" t="s">
        <v>495</v>
      </c>
      <c r="D26" s="86" t="s">
        <v>815</v>
      </c>
      <c r="E26" s="86">
        <v>10</v>
      </c>
      <c r="F26" s="86"/>
    </row>
    <row r="27" spans="2:6" s="71" customFormat="1" x14ac:dyDescent="0.25">
      <c r="B27" s="87"/>
      <c r="C27" s="87"/>
      <c r="D27" s="86" t="s">
        <v>837</v>
      </c>
      <c r="E27" s="86">
        <v>3</v>
      </c>
      <c r="F27" s="86"/>
    </row>
    <row r="28" spans="2:6" x14ac:dyDescent="0.25">
      <c r="B28" s="87"/>
      <c r="C28" s="87"/>
      <c r="D28" s="86" t="s">
        <v>497</v>
      </c>
      <c r="E28" s="86">
        <v>20</v>
      </c>
      <c r="F28" s="86"/>
    </row>
    <row r="29" spans="2:6" x14ac:dyDescent="0.25">
      <c r="B29" s="198"/>
      <c r="C29" s="198"/>
      <c r="D29" s="91" t="s">
        <v>496</v>
      </c>
      <c r="E29" s="91">
        <v>8</v>
      </c>
      <c r="F29" s="86"/>
    </row>
    <row r="30" spans="2:6" s="71" customFormat="1" x14ac:dyDescent="0.25">
      <c r="B30" s="199" t="s">
        <v>110</v>
      </c>
      <c r="C30" s="210" t="s">
        <v>110</v>
      </c>
      <c r="D30" s="113" t="s">
        <v>110</v>
      </c>
      <c r="E30" s="113">
        <v>13</v>
      </c>
      <c r="F30" s="86"/>
    </row>
    <row r="31" spans="2:6" ht="30" x14ac:dyDescent="0.25">
      <c r="B31" s="87" t="s">
        <v>1204</v>
      </c>
      <c r="C31" s="209" t="s">
        <v>462</v>
      </c>
      <c r="D31" s="86" t="s">
        <v>468</v>
      </c>
      <c r="E31" s="86">
        <v>10</v>
      </c>
      <c r="F31" s="86"/>
    </row>
    <row r="32" spans="2:6" ht="31.5" customHeight="1" x14ac:dyDescent="0.25">
      <c r="B32" s="288" t="s">
        <v>1209</v>
      </c>
      <c r="C32" s="211" t="s">
        <v>838</v>
      </c>
      <c r="D32" s="86" t="s">
        <v>815</v>
      </c>
      <c r="E32" s="86">
        <v>7</v>
      </c>
      <c r="F32" s="86"/>
    </row>
    <row r="33" spans="2:6" x14ac:dyDescent="0.25">
      <c r="B33" s="289"/>
      <c r="C33" s="87"/>
      <c r="D33" s="86" t="s">
        <v>839</v>
      </c>
      <c r="E33" s="86">
        <v>18</v>
      </c>
      <c r="F33" s="86"/>
    </row>
    <row r="34" spans="2:6" x14ac:dyDescent="0.25">
      <c r="B34" s="289"/>
      <c r="C34" s="87"/>
      <c r="D34" s="86" t="s">
        <v>840</v>
      </c>
      <c r="E34" s="86">
        <v>11</v>
      </c>
      <c r="F34" s="86"/>
    </row>
    <row r="35" spans="2:6" x14ac:dyDescent="0.25">
      <c r="B35" s="289"/>
      <c r="C35" s="87"/>
      <c r="D35" s="86" t="s">
        <v>841</v>
      </c>
      <c r="E35" s="86">
        <v>24</v>
      </c>
      <c r="F35" s="86"/>
    </row>
    <row r="36" spans="2:6" x14ac:dyDescent="0.25">
      <c r="B36" s="289"/>
      <c r="C36" s="87"/>
      <c r="D36" s="86" t="s">
        <v>363</v>
      </c>
      <c r="E36" s="86">
        <v>50</v>
      </c>
      <c r="F36" s="86"/>
    </row>
    <row r="37" spans="2:6" x14ac:dyDescent="0.25">
      <c r="B37" s="289"/>
      <c r="C37" s="87"/>
      <c r="D37" s="86" t="s">
        <v>842</v>
      </c>
      <c r="E37" s="86">
        <v>1</v>
      </c>
      <c r="F37" s="86"/>
    </row>
    <row r="38" spans="2:6" x14ac:dyDescent="0.25">
      <c r="B38" s="289"/>
      <c r="C38" s="87"/>
      <c r="D38" s="86" t="s">
        <v>843</v>
      </c>
      <c r="E38" s="86">
        <v>19</v>
      </c>
      <c r="F38" s="86"/>
    </row>
    <row r="39" spans="2:6" x14ac:dyDescent="0.25">
      <c r="B39" s="289"/>
      <c r="C39" s="87"/>
      <c r="D39" s="86" t="s">
        <v>844</v>
      </c>
      <c r="E39" s="86">
        <v>17</v>
      </c>
      <c r="F39" s="86"/>
    </row>
    <row r="40" spans="2:6" x14ac:dyDescent="0.25">
      <c r="B40" s="289"/>
      <c r="C40" s="87"/>
      <c r="D40" s="86" t="s">
        <v>845</v>
      </c>
      <c r="E40" s="86">
        <v>21</v>
      </c>
      <c r="F40" s="86"/>
    </row>
    <row r="41" spans="2:6" ht="25.5" thickBot="1" x14ac:dyDescent="0.3">
      <c r="B41" s="198"/>
      <c r="C41" s="198"/>
      <c r="D41" s="91" t="s">
        <v>846</v>
      </c>
      <c r="E41" s="91">
        <v>117</v>
      </c>
      <c r="F41" s="205" t="s">
        <v>913</v>
      </c>
    </row>
    <row r="42" spans="2:6" ht="15.75" thickTop="1" x14ac:dyDescent="0.25">
      <c r="B42" s="85"/>
      <c r="C42" s="85"/>
      <c r="D42" s="85"/>
      <c r="E42" s="124">
        <f>SUM(E11:E41)</f>
        <v>620</v>
      </c>
      <c r="F42" s="278" t="s">
        <v>1205</v>
      </c>
    </row>
  </sheetData>
  <mergeCells count="3">
    <mergeCell ref="B32:B40"/>
    <mergeCell ref="B2:J2"/>
    <mergeCell ref="B8:K8"/>
  </mergeCells>
  <pageMargins left="0.70866141732283472" right="0.70866141732283472" top="0.78740157480314965" bottom="0.78740157480314965" header="0.31496062992125984" footer="0.31496062992125984"/>
  <pageSetup paperSize="9" fitToHeight="0" orientation="portrait" r:id="rId1"/>
  <headerFooter>
    <oddHeader xml:space="preserve">&amp;CEdaphobase information fields -  &amp;"Arial,Fett"Overview </oddHeader>
    <oddFooter>&amp;CLegend for column "Status": * = mandatory; A = anonymizable information; G = automatically generated. (C) 2017 www.edaphobase.org;  &amp;P (&amp;N) 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6"/>
  <sheetViews>
    <sheetView workbookViewId="0">
      <pane ySplit="4" topLeftCell="A5" activePane="bottomLeft" state="frozen"/>
      <selection pane="bottomLeft" sqref="A1:G1"/>
    </sheetView>
  </sheetViews>
  <sheetFormatPr baseColWidth="10" defaultRowHeight="15" x14ac:dyDescent="0.25"/>
  <cols>
    <col min="1" max="1" width="49.28515625" bestFit="1" customWidth="1"/>
    <col min="2" max="2" width="30" bestFit="1" customWidth="1"/>
    <col min="3" max="3" width="45.85546875" customWidth="1"/>
    <col min="4" max="4" width="11.28515625" bestFit="1" customWidth="1"/>
    <col min="5" max="5" width="11.85546875" customWidth="1"/>
    <col min="6" max="6" width="13.5703125" customWidth="1"/>
    <col min="7" max="7" width="29.7109375" bestFit="1" customWidth="1"/>
    <col min="8" max="8" width="39.85546875" customWidth="1"/>
  </cols>
  <sheetData>
    <row r="1" spans="1:8" s="71" customFormat="1" ht="42" customHeight="1" x14ac:dyDescent="0.25">
      <c r="A1" s="296" t="s">
        <v>1201</v>
      </c>
      <c r="B1" s="296"/>
      <c r="C1" s="296"/>
      <c r="D1" s="296"/>
      <c r="E1" s="296"/>
      <c r="F1" s="296"/>
      <c r="G1" s="296"/>
    </row>
    <row r="2" spans="1:8" s="207" customFormat="1" ht="36.75" customHeight="1" x14ac:dyDescent="0.2">
      <c r="A2" s="290" t="s">
        <v>1214</v>
      </c>
      <c r="B2" s="290"/>
      <c r="C2" s="290"/>
      <c r="D2" s="290"/>
      <c r="E2" s="290"/>
      <c r="F2" s="290"/>
      <c r="G2" s="290"/>
    </row>
    <row r="3" spans="1:8" s="207" customFormat="1" ht="24.75" customHeight="1" x14ac:dyDescent="0.2">
      <c r="A3" s="290" t="s">
        <v>1215</v>
      </c>
      <c r="B3" s="290"/>
      <c r="C3" s="290"/>
      <c r="D3" s="290"/>
      <c r="E3" s="290"/>
      <c r="F3" s="290"/>
      <c r="G3" s="290"/>
    </row>
    <row r="4" spans="1:8" ht="45" x14ac:dyDescent="0.25">
      <c r="A4" s="263" t="s">
        <v>1078</v>
      </c>
      <c r="B4" s="263" t="s">
        <v>1079</v>
      </c>
      <c r="C4" s="263" t="s">
        <v>1206</v>
      </c>
      <c r="D4" s="263" t="s">
        <v>1080</v>
      </c>
      <c r="E4" s="264" t="s">
        <v>1081</v>
      </c>
      <c r="F4" s="264" t="s">
        <v>1207</v>
      </c>
      <c r="G4" s="263" t="s">
        <v>1082</v>
      </c>
      <c r="H4" s="263" t="s">
        <v>784</v>
      </c>
    </row>
    <row r="5" spans="1:8" ht="18.75" x14ac:dyDescent="0.25">
      <c r="A5" s="293" t="s">
        <v>1083</v>
      </c>
      <c r="B5" s="293"/>
      <c r="C5" s="293"/>
      <c r="D5" s="293"/>
      <c r="E5" s="293"/>
      <c r="F5" s="293"/>
      <c r="G5" s="293"/>
      <c r="H5" s="265"/>
    </row>
    <row r="6" spans="1:8" x14ac:dyDescent="0.25">
      <c r="A6" s="294" t="s">
        <v>1084</v>
      </c>
      <c r="B6" s="294"/>
      <c r="C6" s="294"/>
      <c r="D6" s="294"/>
      <c r="E6" s="294"/>
      <c r="F6" s="294"/>
      <c r="G6" s="294"/>
      <c r="H6" s="266"/>
    </row>
    <row r="7" spans="1:8" ht="15.75" x14ac:dyDescent="0.25">
      <c r="A7" s="292" t="s">
        <v>1085</v>
      </c>
      <c r="B7" s="292"/>
      <c r="C7" s="292"/>
      <c r="D7" s="292"/>
      <c r="E7" s="292"/>
      <c r="F7" s="292"/>
      <c r="G7" s="292"/>
      <c r="H7" s="276" t="s">
        <v>1197</v>
      </c>
    </row>
    <row r="8" spans="1:8" ht="15.75" x14ac:dyDescent="0.25">
      <c r="A8" s="297" t="s">
        <v>1086</v>
      </c>
      <c r="B8" s="297"/>
      <c r="C8" s="297"/>
      <c r="D8" s="297"/>
      <c r="E8" s="297"/>
      <c r="F8" s="297"/>
      <c r="G8" s="297"/>
      <c r="H8" s="267"/>
    </row>
    <row r="9" spans="1:8" x14ac:dyDescent="0.25">
      <c r="A9" s="268" t="s">
        <v>427</v>
      </c>
      <c r="B9" s="268" t="s">
        <v>1087</v>
      </c>
      <c r="C9" s="268" t="s">
        <v>1088</v>
      </c>
      <c r="D9" s="268"/>
      <c r="E9" s="268"/>
      <c r="F9" s="268"/>
      <c r="G9" s="268"/>
      <c r="H9" s="268"/>
    </row>
    <row r="10" spans="1:8" x14ac:dyDescent="0.25">
      <c r="A10" s="268" t="s">
        <v>1089</v>
      </c>
      <c r="B10" s="268" t="s">
        <v>1087</v>
      </c>
      <c r="C10" s="268" t="s">
        <v>1088</v>
      </c>
      <c r="D10" s="268"/>
      <c r="E10" s="268"/>
      <c r="F10" s="268"/>
      <c r="G10" s="268"/>
      <c r="H10" s="268"/>
    </row>
    <row r="11" spans="1:8" x14ac:dyDescent="0.25">
      <c r="A11" s="269" t="s">
        <v>1090</v>
      </c>
      <c r="B11" s="268" t="s">
        <v>1087</v>
      </c>
      <c r="C11" s="268" t="s">
        <v>1088</v>
      </c>
      <c r="D11" s="268"/>
      <c r="E11" s="268"/>
      <c r="F11" s="268"/>
      <c r="G11" s="268"/>
      <c r="H11" s="268"/>
    </row>
    <row r="12" spans="1:8" x14ac:dyDescent="0.25">
      <c r="A12" s="298" t="s">
        <v>1091</v>
      </c>
      <c r="B12" s="298"/>
      <c r="C12" s="298"/>
      <c r="D12" s="298"/>
      <c r="E12" s="298"/>
      <c r="F12" s="298"/>
      <c r="G12" s="298"/>
      <c r="H12" s="270"/>
    </row>
    <row r="13" spans="1:8" x14ac:dyDescent="0.25">
      <c r="A13" s="268" t="s">
        <v>427</v>
      </c>
      <c r="B13" s="268" t="s">
        <v>1092</v>
      </c>
      <c r="C13" s="268" t="s">
        <v>1088</v>
      </c>
      <c r="D13" s="268" t="s">
        <v>1093</v>
      </c>
      <c r="E13" s="268" t="s">
        <v>1094</v>
      </c>
      <c r="F13" s="268" t="s">
        <v>1094</v>
      </c>
      <c r="G13" s="268" t="s">
        <v>0</v>
      </c>
      <c r="H13" s="268"/>
    </row>
    <row r="14" spans="1:8" x14ac:dyDescent="0.25">
      <c r="A14" s="268" t="s">
        <v>1089</v>
      </c>
      <c r="B14" s="268" t="s">
        <v>1092</v>
      </c>
      <c r="C14" s="268" t="s">
        <v>1088</v>
      </c>
      <c r="D14" s="268" t="s">
        <v>1093</v>
      </c>
      <c r="E14" s="268" t="s">
        <v>1094</v>
      </c>
      <c r="F14" s="268" t="s">
        <v>1094</v>
      </c>
      <c r="G14" s="268" t="s">
        <v>0</v>
      </c>
      <c r="H14" s="268"/>
    </row>
    <row r="15" spans="1:8" x14ac:dyDescent="0.25">
      <c r="A15" s="269" t="s">
        <v>1090</v>
      </c>
      <c r="B15" s="268" t="s">
        <v>1092</v>
      </c>
      <c r="C15" s="268" t="s">
        <v>1088</v>
      </c>
      <c r="D15" s="268" t="s">
        <v>1093</v>
      </c>
      <c r="E15" s="268" t="s">
        <v>1094</v>
      </c>
      <c r="F15" s="268" t="s">
        <v>1094</v>
      </c>
      <c r="G15" s="268" t="s">
        <v>1095</v>
      </c>
      <c r="H15" s="268"/>
    </row>
    <row r="16" spans="1:8" ht="15.75" x14ac:dyDescent="0.25">
      <c r="A16" s="292" t="s">
        <v>1096</v>
      </c>
      <c r="B16" s="292"/>
      <c r="C16" s="292"/>
      <c r="D16" s="292"/>
      <c r="E16" s="292"/>
      <c r="F16" s="292"/>
      <c r="G16" s="292"/>
      <c r="H16" s="276" t="s">
        <v>1197</v>
      </c>
    </row>
    <row r="17" spans="1:8" x14ac:dyDescent="0.25">
      <c r="A17" s="269" t="s">
        <v>1097</v>
      </c>
      <c r="B17" s="268" t="s">
        <v>1098</v>
      </c>
      <c r="C17" s="268" t="s">
        <v>1088</v>
      </c>
      <c r="D17" s="268" t="s">
        <v>1093</v>
      </c>
      <c r="E17" s="268" t="s">
        <v>1094</v>
      </c>
      <c r="F17" s="268" t="s">
        <v>1094</v>
      </c>
      <c r="G17" s="268" t="s">
        <v>1099</v>
      </c>
      <c r="H17" s="268"/>
    </row>
    <row r="18" spans="1:8" x14ac:dyDescent="0.25">
      <c r="A18" s="271" t="s">
        <v>1100</v>
      </c>
      <c r="B18" s="272"/>
      <c r="C18" s="268"/>
      <c r="D18" s="268"/>
      <c r="E18" s="268"/>
      <c r="F18" s="268"/>
      <c r="G18" s="268"/>
      <c r="H18" s="268"/>
    </row>
    <row r="19" spans="1:8" x14ac:dyDescent="0.25">
      <c r="A19" s="269" t="s">
        <v>1101</v>
      </c>
      <c r="B19" s="268" t="s">
        <v>1092</v>
      </c>
      <c r="C19" s="268" t="s">
        <v>1102</v>
      </c>
      <c r="D19" s="268" t="s">
        <v>1093</v>
      </c>
      <c r="E19" s="268" t="s">
        <v>1094</v>
      </c>
      <c r="F19" s="268" t="s">
        <v>1094</v>
      </c>
      <c r="G19" s="268" t="s">
        <v>0</v>
      </c>
      <c r="H19" s="268"/>
    </row>
    <row r="20" spans="1:8" x14ac:dyDescent="0.25">
      <c r="A20" s="269" t="s">
        <v>1103</v>
      </c>
      <c r="B20" s="268" t="s">
        <v>1092</v>
      </c>
      <c r="C20" s="268" t="s">
        <v>1102</v>
      </c>
      <c r="D20" s="268" t="s">
        <v>1093</v>
      </c>
      <c r="E20" s="268" t="s">
        <v>1094</v>
      </c>
      <c r="F20" s="268" t="s">
        <v>1094</v>
      </c>
      <c r="G20" s="268" t="s">
        <v>0</v>
      </c>
      <c r="H20" s="268"/>
    </row>
    <row r="21" spans="1:8" x14ac:dyDescent="0.25">
      <c r="A21" s="269" t="s">
        <v>1104</v>
      </c>
      <c r="B21" s="268" t="s">
        <v>1092</v>
      </c>
      <c r="C21" s="268" t="s">
        <v>1105</v>
      </c>
      <c r="D21" s="268" t="s">
        <v>1094</v>
      </c>
      <c r="E21" s="268" t="s">
        <v>1094</v>
      </c>
      <c r="F21" s="268" t="s">
        <v>1094</v>
      </c>
      <c r="G21" s="268" t="s">
        <v>0</v>
      </c>
      <c r="H21" s="268"/>
    </row>
    <row r="22" spans="1:8" x14ac:dyDescent="0.25">
      <c r="A22" s="269" t="s">
        <v>677</v>
      </c>
      <c r="B22" s="268" t="s">
        <v>1092</v>
      </c>
      <c r="C22" s="268" t="s">
        <v>1106</v>
      </c>
      <c r="D22" s="268" t="s">
        <v>1094</v>
      </c>
      <c r="E22" s="268" t="s">
        <v>1094</v>
      </c>
      <c r="F22" s="268" t="s">
        <v>1094</v>
      </c>
      <c r="G22" s="268" t="s">
        <v>0</v>
      </c>
      <c r="H22" s="268"/>
    </row>
    <row r="23" spans="1:8" x14ac:dyDescent="0.25">
      <c r="A23" s="269" t="s">
        <v>1107</v>
      </c>
      <c r="B23" s="268" t="s">
        <v>1092</v>
      </c>
      <c r="C23" s="268" t="s">
        <v>1105</v>
      </c>
      <c r="D23" s="268" t="s">
        <v>1093</v>
      </c>
      <c r="E23" s="268" t="s">
        <v>1094</v>
      </c>
      <c r="F23" s="268" t="s">
        <v>1093</v>
      </c>
      <c r="G23" s="268" t="s">
        <v>0</v>
      </c>
      <c r="H23" s="268"/>
    </row>
    <row r="24" spans="1:8" x14ac:dyDescent="0.25">
      <c r="A24" s="268" t="s">
        <v>1108</v>
      </c>
      <c r="B24" s="268" t="s">
        <v>1092</v>
      </c>
      <c r="C24" s="268" t="s">
        <v>1088</v>
      </c>
      <c r="D24" s="268" t="s">
        <v>1093</v>
      </c>
      <c r="E24" s="268" t="s">
        <v>1094</v>
      </c>
      <c r="F24" s="268" t="s">
        <v>1094</v>
      </c>
      <c r="G24" s="268" t="s">
        <v>0</v>
      </c>
      <c r="H24" s="268"/>
    </row>
    <row r="25" spans="1:8" x14ac:dyDescent="0.25">
      <c r="A25" s="268" t="s">
        <v>1109</v>
      </c>
      <c r="B25" s="268" t="s">
        <v>1092</v>
      </c>
      <c r="C25" s="268" t="s">
        <v>1088</v>
      </c>
      <c r="D25" s="268" t="s">
        <v>1093</v>
      </c>
      <c r="E25" s="268" t="s">
        <v>1094</v>
      </c>
      <c r="F25" s="268" t="s">
        <v>1094</v>
      </c>
      <c r="G25" s="268" t="s">
        <v>0</v>
      </c>
      <c r="H25" s="268"/>
    </row>
    <row r="26" spans="1:8" x14ac:dyDescent="0.25">
      <c r="A26" s="268" t="s">
        <v>1110</v>
      </c>
      <c r="B26" s="268" t="s">
        <v>1092</v>
      </c>
      <c r="C26" s="268" t="s">
        <v>1088</v>
      </c>
      <c r="D26" s="268" t="s">
        <v>1094</v>
      </c>
      <c r="E26" s="268" t="s">
        <v>1094</v>
      </c>
      <c r="F26" s="268" t="s">
        <v>1094</v>
      </c>
      <c r="G26" s="268" t="s">
        <v>0</v>
      </c>
      <c r="H26" s="268"/>
    </row>
    <row r="27" spans="1:8" x14ac:dyDescent="0.25">
      <c r="A27" s="268" t="s">
        <v>378</v>
      </c>
      <c r="B27" s="268" t="s">
        <v>1092</v>
      </c>
      <c r="C27" s="268" t="s">
        <v>1088</v>
      </c>
      <c r="D27" s="268" t="s">
        <v>1094</v>
      </c>
      <c r="E27" s="268" t="s">
        <v>1094</v>
      </c>
      <c r="F27" s="268" t="s">
        <v>1094</v>
      </c>
      <c r="G27" s="268" t="s">
        <v>1095</v>
      </c>
      <c r="H27" s="268"/>
    </row>
    <row r="28" spans="1:8" x14ac:dyDescent="0.25">
      <c r="A28" s="268" t="s">
        <v>1111</v>
      </c>
      <c r="B28" s="268" t="s">
        <v>1098</v>
      </c>
      <c r="C28" s="268" t="s">
        <v>1088</v>
      </c>
      <c r="D28" s="268" t="s">
        <v>1093</v>
      </c>
      <c r="E28" s="268" t="s">
        <v>1094</v>
      </c>
      <c r="F28" s="268" t="s">
        <v>1093</v>
      </c>
      <c r="G28" s="268" t="s">
        <v>1099</v>
      </c>
      <c r="H28" s="268"/>
    </row>
    <row r="29" spans="1:8" ht="15.75" x14ac:dyDescent="0.25">
      <c r="A29" s="292" t="s">
        <v>1112</v>
      </c>
      <c r="B29" s="292"/>
      <c r="C29" s="292"/>
      <c r="D29" s="292"/>
      <c r="E29" s="292"/>
      <c r="F29" s="292"/>
      <c r="G29" s="292"/>
      <c r="H29" s="276" t="s">
        <v>1197</v>
      </c>
    </row>
    <row r="30" spans="1:8" x14ac:dyDescent="0.25">
      <c r="A30" s="268" t="s">
        <v>1113</v>
      </c>
      <c r="B30" s="268" t="s">
        <v>1114</v>
      </c>
      <c r="C30" s="268" t="s">
        <v>1088</v>
      </c>
      <c r="D30" s="268" t="s">
        <v>1093</v>
      </c>
      <c r="E30" s="268" t="s">
        <v>1094</v>
      </c>
      <c r="F30" s="268" t="s">
        <v>1094</v>
      </c>
      <c r="G30" s="268" t="s">
        <v>1115</v>
      </c>
      <c r="H30" s="268"/>
    </row>
    <row r="31" spans="1:8" x14ac:dyDescent="0.25">
      <c r="A31" s="268" t="s">
        <v>1116</v>
      </c>
      <c r="B31" s="268" t="s">
        <v>1114</v>
      </c>
      <c r="C31" s="268" t="s">
        <v>1088</v>
      </c>
      <c r="D31" s="268" t="s">
        <v>1093</v>
      </c>
      <c r="E31" s="268" t="s">
        <v>1094</v>
      </c>
      <c r="F31" s="268" t="s">
        <v>1094</v>
      </c>
      <c r="G31" s="268" t="s">
        <v>1115</v>
      </c>
      <c r="H31" s="268"/>
    </row>
    <row r="32" spans="1:8" x14ac:dyDescent="0.25">
      <c r="A32" s="268" t="s">
        <v>1117</v>
      </c>
      <c r="B32" s="268" t="s">
        <v>1114</v>
      </c>
      <c r="C32" s="268" t="s">
        <v>1088</v>
      </c>
      <c r="D32" s="268" t="s">
        <v>1093</v>
      </c>
      <c r="E32" s="268" t="s">
        <v>1094</v>
      </c>
      <c r="F32" s="268" t="s">
        <v>1094</v>
      </c>
      <c r="G32" s="268" t="s">
        <v>1115</v>
      </c>
      <c r="H32" s="268"/>
    </row>
    <row r="33" spans="1:8" x14ac:dyDescent="0.25">
      <c r="A33" s="268" t="s">
        <v>1118</v>
      </c>
      <c r="B33" s="268" t="s">
        <v>1114</v>
      </c>
      <c r="C33" s="268" t="s">
        <v>1088</v>
      </c>
      <c r="D33" s="268" t="s">
        <v>1093</v>
      </c>
      <c r="E33" s="268" t="s">
        <v>1094</v>
      </c>
      <c r="F33" s="268" t="s">
        <v>1094</v>
      </c>
      <c r="G33" s="268" t="s">
        <v>1115</v>
      </c>
      <c r="H33" s="268"/>
    </row>
    <row r="34" spans="1:8" x14ac:dyDescent="0.25">
      <c r="A34" s="268" t="s">
        <v>1119</v>
      </c>
      <c r="B34" s="268" t="s">
        <v>1114</v>
      </c>
      <c r="C34" s="268" t="s">
        <v>1088</v>
      </c>
      <c r="D34" s="268" t="s">
        <v>1093</v>
      </c>
      <c r="E34" s="268" t="s">
        <v>1094</v>
      </c>
      <c r="F34" s="268" t="s">
        <v>1094</v>
      </c>
      <c r="G34" s="268" t="s">
        <v>1115</v>
      </c>
      <c r="H34" s="268"/>
    </row>
    <row r="35" spans="1:8" ht="15.75" x14ac:dyDescent="0.25">
      <c r="A35" s="292" t="s">
        <v>1120</v>
      </c>
      <c r="B35" s="292"/>
      <c r="C35" s="292"/>
      <c r="D35" s="292"/>
      <c r="E35" s="292"/>
      <c r="F35" s="292"/>
      <c r="G35" s="292"/>
      <c r="H35" s="268"/>
    </row>
    <row r="36" spans="1:8" x14ac:dyDescent="0.25">
      <c r="A36" s="269" t="s">
        <v>1121</v>
      </c>
      <c r="B36" s="268" t="s">
        <v>1122</v>
      </c>
      <c r="C36" s="268" t="s">
        <v>1088</v>
      </c>
      <c r="D36" s="268" t="s">
        <v>1094</v>
      </c>
      <c r="E36" s="268" t="s">
        <v>1093</v>
      </c>
      <c r="F36" s="268" t="s">
        <v>1094</v>
      </c>
      <c r="G36" s="268" t="s">
        <v>1123</v>
      </c>
      <c r="H36" s="268"/>
    </row>
    <row r="37" spans="1:8" x14ac:dyDescent="0.25">
      <c r="A37" s="268" t="s">
        <v>1124</v>
      </c>
      <c r="B37" s="268" t="s">
        <v>1092</v>
      </c>
      <c r="C37" s="268" t="s">
        <v>1088</v>
      </c>
      <c r="D37" s="268" t="s">
        <v>1094</v>
      </c>
      <c r="E37" s="268" t="s">
        <v>1094</v>
      </c>
      <c r="F37" s="268" t="s">
        <v>1094</v>
      </c>
      <c r="G37" s="268" t="s">
        <v>1125</v>
      </c>
      <c r="H37" s="268"/>
    </row>
    <row r="38" spans="1:8" x14ac:dyDescent="0.25">
      <c r="A38" s="268"/>
      <c r="B38" s="268"/>
      <c r="C38" s="268"/>
      <c r="D38" s="268"/>
      <c r="E38" s="268"/>
      <c r="F38" s="268"/>
      <c r="G38" s="268"/>
      <c r="H38" s="268"/>
    </row>
    <row r="39" spans="1:8" ht="18.75" x14ac:dyDescent="0.25">
      <c r="A39" s="293" t="s">
        <v>1126</v>
      </c>
      <c r="B39" s="293"/>
      <c r="C39" s="293"/>
      <c r="D39" s="293"/>
      <c r="E39" s="293"/>
      <c r="F39" s="293"/>
      <c r="G39" s="293"/>
      <c r="H39" s="268"/>
    </row>
    <row r="40" spans="1:8" x14ac:dyDescent="0.25">
      <c r="A40" s="294" t="s">
        <v>1127</v>
      </c>
      <c r="B40" s="294"/>
      <c r="C40" s="294"/>
      <c r="D40" s="294"/>
      <c r="E40" s="294"/>
      <c r="F40" s="294"/>
      <c r="G40" s="294"/>
      <c r="H40" s="266"/>
    </row>
    <row r="41" spans="1:8" ht="15.75" x14ac:dyDescent="0.25">
      <c r="A41" s="295" t="s">
        <v>815</v>
      </c>
      <c r="B41" s="295"/>
      <c r="C41" s="295"/>
      <c r="D41" s="295"/>
      <c r="E41" s="295"/>
      <c r="F41" s="295"/>
      <c r="G41" s="295"/>
      <c r="H41" s="264"/>
    </row>
    <row r="42" spans="1:8" ht="15.75" x14ac:dyDescent="0.25">
      <c r="A42" s="268" t="s">
        <v>19</v>
      </c>
      <c r="B42" s="268" t="s">
        <v>1122</v>
      </c>
      <c r="C42" s="268" t="s">
        <v>1088</v>
      </c>
      <c r="D42" s="268" t="s">
        <v>1093</v>
      </c>
      <c r="E42" s="268" t="s">
        <v>1094</v>
      </c>
      <c r="F42" s="268" t="s">
        <v>1093</v>
      </c>
      <c r="G42" s="268" t="s">
        <v>1128</v>
      </c>
      <c r="H42" s="276" t="s">
        <v>1198</v>
      </c>
    </row>
    <row r="43" spans="1:8" x14ac:dyDescent="0.25">
      <c r="A43" s="268" t="s">
        <v>1129</v>
      </c>
      <c r="B43" s="268" t="s">
        <v>1092</v>
      </c>
      <c r="C43" s="268" t="s">
        <v>1088</v>
      </c>
      <c r="D43" s="268" t="s">
        <v>1094</v>
      </c>
      <c r="E43" s="268" t="s">
        <v>1094</v>
      </c>
      <c r="F43" s="268" t="s">
        <v>1093</v>
      </c>
      <c r="G43" s="268" t="s">
        <v>0</v>
      </c>
      <c r="H43" s="268"/>
    </row>
    <row r="44" spans="1:8" x14ac:dyDescent="0.25">
      <c r="A44" s="268" t="s">
        <v>1130</v>
      </c>
      <c r="B44" s="268" t="s">
        <v>1092</v>
      </c>
      <c r="C44" s="268" t="s">
        <v>1088</v>
      </c>
      <c r="D44" s="268" t="s">
        <v>1093</v>
      </c>
      <c r="E44" s="268" t="s">
        <v>1094</v>
      </c>
      <c r="F44" s="268" t="s">
        <v>1093</v>
      </c>
      <c r="G44" s="268" t="s">
        <v>0</v>
      </c>
      <c r="H44" s="268"/>
    </row>
    <row r="45" spans="1:8" x14ac:dyDescent="0.25">
      <c r="A45" s="268" t="s">
        <v>1131</v>
      </c>
      <c r="B45" s="268" t="s">
        <v>1092</v>
      </c>
      <c r="C45" s="268" t="s">
        <v>1088</v>
      </c>
      <c r="D45" s="268" t="s">
        <v>1094</v>
      </c>
      <c r="E45" s="268" t="s">
        <v>1094</v>
      </c>
      <c r="F45" s="268" t="s">
        <v>1093</v>
      </c>
      <c r="G45" s="268" t="s">
        <v>0</v>
      </c>
      <c r="H45" s="268"/>
    </row>
    <row r="46" spans="1:8" ht="15.75" x14ac:dyDescent="0.25">
      <c r="A46" s="292" t="s">
        <v>1132</v>
      </c>
      <c r="B46" s="292"/>
      <c r="C46" s="292"/>
      <c r="D46" s="292"/>
      <c r="E46" s="292"/>
      <c r="F46" s="292"/>
      <c r="G46" s="292"/>
      <c r="H46" s="276" t="s">
        <v>1198</v>
      </c>
    </row>
    <row r="47" spans="1:8" x14ac:dyDescent="0.25">
      <c r="A47" s="268" t="s">
        <v>17</v>
      </c>
      <c r="B47" s="268" t="s">
        <v>1092</v>
      </c>
      <c r="C47" s="268" t="s">
        <v>1088</v>
      </c>
      <c r="D47" s="268" t="s">
        <v>1093</v>
      </c>
      <c r="E47" s="268" t="s">
        <v>1094</v>
      </c>
      <c r="F47" s="268" t="s">
        <v>1093</v>
      </c>
      <c r="G47" s="268" t="s">
        <v>1133</v>
      </c>
      <c r="H47" s="268"/>
    </row>
    <row r="48" spans="1:8" x14ac:dyDescent="0.25">
      <c r="A48" s="268" t="s">
        <v>256</v>
      </c>
      <c r="B48" s="268" t="s">
        <v>1092</v>
      </c>
      <c r="C48" s="268" t="s">
        <v>1088</v>
      </c>
      <c r="D48" s="268" t="s">
        <v>1093</v>
      </c>
      <c r="E48" s="268" t="s">
        <v>1094</v>
      </c>
      <c r="F48" s="268" t="s">
        <v>1093</v>
      </c>
      <c r="G48" s="268" t="s">
        <v>1133</v>
      </c>
      <c r="H48" s="268"/>
    </row>
    <row r="49" spans="1:8" x14ac:dyDescent="0.25">
      <c r="A49" s="268" t="s">
        <v>1134</v>
      </c>
      <c r="B49" s="268" t="s">
        <v>1092</v>
      </c>
      <c r="C49" s="268" t="s">
        <v>1088</v>
      </c>
      <c r="D49" s="268" t="s">
        <v>1093</v>
      </c>
      <c r="E49" s="268" t="s">
        <v>1094</v>
      </c>
      <c r="F49" s="268" t="s">
        <v>1093</v>
      </c>
      <c r="G49" s="268" t="s">
        <v>1133</v>
      </c>
      <c r="H49" s="268"/>
    </row>
    <row r="50" spans="1:8" x14ac:dyDescent="0.25">
      <c r="A50" s="268" t="s">
        <v>1135</v>
      </c>
      <c r="B50" s="268" t="s">
        <v>1092</v>
      </c>
      <c r="C50" s="268" t="s">
        <v>1088</v>
      </c>
      <c r="D50" s="268" t="s">
        <v>1094</v>
      </c>
      <c r="E50" s="268" t="s">
        <v>1094</v>
      </c>
      <c r="F50" s="268" t="s">
        <v>1093</v>
      </c>
      <c r="G50" s="268" t="s">
        <v>1133</v>
      </c>
      <c r="H50" s="268"/>
    </row>
    <row r="51" spans="1:8" x14ac:dyDescent="0.25">
      <c r="A51" s="268" t="s">
        <v>1136</v>
      </c>
      <c r="B51" s="268" t="s">
        <v>1098</v>
      </c>
      <c r="C51" s="268" t="s">
        <v>1088</v>
      </c>
      <c r="D51" s="268" t="s">
        <v>1093</v>
      </c>
      <c r="E51" s="268" t="s">
        <v>1094</v>
      </c>
      <c r="F51" s="268" t="s">
        <v>1093</v>
      </c>
      <c r="G51" s="268" t="s">
        <v>1099</v>
      </c>
      <c r="H51" s="268"/>
    </row>
    <row r="52" spans="1:8" ht="15.75" x14ac:dyDescent="0.25">
      <c r="A52" s="292" t="s">
        <v>1137</v>
      </c>
      <c r="B52" s="292"/>
      <c r="C52" s="292"/>
      <c r="D52" s="292"/>
      <c r="E52" s="292"/>
      <c r="F52" s="292"/>
      <c r="G52" s="292"/>
      <c r="H52" s="276" t="s">
        <v>1198</v>
      </c>
    </row>
    <row r="53" spans="1:8" x14ac:dyDescent="0.25">
      <c r="A53" s="268" t="s">
        <v>1138</v>
      </c>
      <c r="B53" s="268" t="s">
        <v>1098</v>
      </c>
      <c r="C53" s="268" t="s">
        <v>1088</v>
      </c>
      <c r="D53" s="268" t="s">
        <v>1094</v>
      </c>
      <c r="E53" s="268" t="s">
        <v>1093</v>
      </c>
      <c r="F53" s="268" t="s">
        <v>1094</v>
      </c>
      <c r="G53" s="268" t="s">
        <v>1139</v>
      </c>
      <c r="H53" s="268"/>
    </row>
    <row r="54" spans="1:8" x14ac:dyDescent="0.25">
      <c r="A54" s="268" t="s">
        <v>1137</v>
      </c>
      <c r="B54" s="268" t="s">
        <v>1122</v>
      </c>
      <c r="C54" s="268" t="s">
        <v>1140</v>
      </c>
      <c r="D54" s="268" t="s">
        <v>1094</v>
      </c>
      <c r="E54" s="268" t="s">
        <v>1094</v>
      </c>
      <c r="F54" s="268" t="s">
        <v>1093</v>
      </c>
      <c r="G54" s="268" t="s">
        <v>1128</v>
      </c>
      <c r="H54" s="268"/>
    </row>
    <row r="55" spans="1:8" ht="15.75" x14ac:dyDescent="0.25">
      <c r="A55" s="292" t="s">
        <v>380</v>
      </c>
      <c r="B55" s="292"/>
      <c r="C55" s="292"/>
      <c r="D55" s="292"/>
      <c r="E55" s="292"/>
      <c r="F55" s="292"/>
      <c r="G55" s="292"/>
      <c r="H55" s="276" t="s">
        <v>1198</v>
      </c>
    </row>
    <row r="56" spans="1:8" x14ac:dyDescent="0.25">
      <c r="A56" s="268" t="s">
        <v>1141</v>
      </c>
      <c r="B56" s="268" t="s">
        <v>1098</v>
      </c>
      <c r="C56" s="268" t="s">
        <v>1088</v>
      </c>
      <c r="D56" s="268" t="s">
        <v>1094</v>
      </c>
      <c r="E56" s="268" t="s">
        <v>1093</v>
      </c>
      <c r="F56" s="268" t="s">
        <v>1142</v>
      </c>
      <c r="G56" s="268" t="s">
        <v>1143</v>
      </c>
      <c r="H56" s="268"/>
    </row>
    <row r="57" spans="1:8" x14ac:dyDescent="0.25">
      <c r="A57" s="268" t="s">
        <v>1144</v>
      </c>
      <c r="B57" s="268" t="s">
        <v>1092</v>
      </c>
      <c r="C57" s="268" t="s">
        <v>1088</v>
      </c>
      <c r="D57" s="268" t="s">
        <v>1094</v>
      </c>
      <c r="E57" s="268" t="s">
        <v>1094</v>
      </c>
      <c r="F57" s="268" t="s">
        <v>1093</v>
      </c>
      <c r="G57" s="268" t="s">
        <v>1133</v>
      </c>
      <c r="H57" s="268"/>
    </row>
    <row r="58" spans="1:8" x14ac:dyDescent="0.25">
      <c r="A58" s="268" t="s">
        <v>1145</v>
      </c>
      <c r="B58" s="268" t="s">
        <v>1092</v>
      </c>
      <c r="C58" s="268" t="s">
        <v>1088</v>
      </c>
      <c r="D58" s="268" t="s">
        <v>1094</v>
      </c>
      <c r="E58" s="268" t="s">
        <v>1093</v>
      </c>
      <c r="F58" s="268" t="s">
        <v>1093</v>
      </c>
      <c r="G58" s="268" t="s">
        <v>1146</v>
      </c>
      <c r="H58" s="268"/>
    </row>
    <row r="59" spans="1:8" x14ac:dyDescent="0.25">
      <c r="A59" s="268" t="s">
        <v>1147</v>
      </c>
      <c r="B59" s="268" t="s">
        <v>1092</v>
      </c>
      <c r="C59" s="268" t="s">
        <v>1088</v>
      </c>
      <c r="D59" s="268" t="s">
        <v>1094</v>
      </c>
      <c r="E59" s="268" t="s">
        <v>1094</v>
      </c>
      <c r="F59" s="268" t="s">
        <v>1093</v>
      </c>
      <c r="G59" s="268" t="s">
        <v>1133</v>
      </c>
      <c r="H59" s="268"/>
    </row>
    <row r="60" spans="1:8" ht="15.75" x14ac:dyDescent="0.25">
      <c r="A60" s="291" t="s">
        <v>1148</v>
      </c>
      <c r="B60" s="291"/>
      <c r="C60" s="291"/>
      <c r="D60" s="291"/>
      <c r="E60" s="291"/>
      <c r="F60" s="291"/>
      <c r="G60" s="291"/>
      <c r="H60" s="276" t="s">
        <v>1198</v>
      </c>
    </row>
    <row r="61" spans="1:8" x14ac:dyDescent="0.25">
      <c r="A61" s="268" t="s">
        <v>1149</v>
      </c>
      <c r="B61" s="268" t="s">
        <v>1122</v>
      </c>
      <c r="C61" s="268" t="s">
        <v>1088</v>
      </c>
      <c r="D61" s="268" t="s">
        <v>1094</v>
      </c>
      <c r="E61" s="268" t="s">
        <v>1093</v>
      </c>
      <c r="F61" s="268" t="s">
        <v>1094</v>
      </c>
      <c r="G61" s="268" t="s">
        <v>1150</v>
      </c>
      <c r="H61" s="273" t="s">
        <v>1151</v>
      </c>
    </row>
    <row r="62" spans="1:8" x14ac:dyDescent="0.25">
      <c r="A62" s="268" t="s">
        <v>1124</v>
      </c>
      <c r="B62" s="268" t="s">
        <v>1092</v>
      </c>
      <c r="C62" s="268" t="s">
        <v>1088</v>
      </c>
      <c r="D62" s="268" t="s">
        <v>1094</v>
      </c>
      <c r="E62" s="268" t="s">
        <v>1094</v>
      </c>
      <c r="F62" s="268" t="s">
        <v>1093</v>
      </c>
      <c r="G62" s="268" t="s">
        <v>1125</v>
      </c>
      <c r="H62" s="268"/>
    </row>
    <row r="63" spans="1:8" x14ac:dyDescent="0.25">
      <c r="A63" s="268" t="s">
        <v>1152</v>
      </c>
      <c r="B63" s="268" t="s">
        <v>1122</v>
      </c>
      <c r="C63" s="268" t="s">
        <v>1153</v>
      </c>
      <c r="D63" s="268" t="s">
        <v>1094</v>
      </c>
      <c r="E63" s="268" t="s">
        <v>1094</v>
      </c>
      <c r="F63" s="268" t="s">
        <v>1093</v>
      </c>
      <c r="G63" s="268" t="s">
        <v>1099</v>
      </c>
      <c r="H63" s="268"/>
    </row>
    <row r="64" spans="1:8" ht="15.75" x14ac:dyDescent="0.25">
      <c r="A64" s="292" t="s">
        <v>1120</v>
      </c>
      <c r="B64" s="292"/>
      <c r="C64" s="292"/>
      <c r="D64" s="292"/>
      <c r="E64" s="292"/>
      <c r="F64" s="292"/>
      <c r="G64" s="292"/>
      <c r="H64" s="268"/>
    </row>
    <row r="65" spans="1:8" x14ac:dyDescent="0.25">
      <c r="A65" s="268" t="s">
        <v>1154</v>
      </c>
      <c r="B65" s="268" t="s">
        <v>1114</v>
      </c>
      <c r="C65" s="268" t="s">
        <v>1088</v>
      </c>
      <c r="D65" s="268" t="s">
        <v>1093</v>
      </c>
      <c r="E65" s="268" t="s">
        <v>1094</v>
      </c>
      <c r="F65" s="268" t="s">
        <v>1093</v>
      </c>
      <c r="G65" s="268" t="s">
        <v>1115</v>
      </c>
      <c r="H65" s="268"/>
    </row>
    <row r="66" spans="1:8" x14ac:dyDescent="0.25">
      <c r="A66" s="268" t="s">
        <v>1155</v>
      </c>
      <c r="B66" s="268" t="s">
        <v>1114</v>
      </c>
      <c r="C66" s="268" t="s">
        <v>1088</v>
      </c>
      <c r="D66" s="268" t="s">
        <v>1094</v>
      </c>
      <c r="E66" s="268" t="s">
        <v>1094</v>
      </c>
      <c r="F66" s="268" t="s">
        <v>1094</v>
      </c>
      <c r="G66" s="268" t="s">
        <v>1115</v>
      </c>
      <c r="H66" s="268"/>
    </row>
    <row r="67" spans="1:8" x14ac:dyDescent="0.25">
      <c r="A67" s="268" t="s">
        <v>1156</v>
      </c>
      <c r="B67" s="268" t="s">
        <v>1122</v>
      </c>
      <c r="C67" s="268" t="s">
        <v>1157</v>
      </c>
      <c r="D67" s="268" t="s">
        <v>1094</v>
      </c>
      <c r="E67" s="268" t="s">
        <v>1093</v>
      </c>
      <c r="F67" s="268" t="s">
        <v>1093</v>
      </c>
      <c r="G67" s="268" t="s">
        <v>1128</v>
      </c>
      <c r="H67" s="268"/>
    </row>
    <row r="68" spans="1:8" x14ac:dyDescent="0.25">
      <c r="A68" s="268" t="s">
        <v>1121</v>
      </c>
      <c r="B68" s="268" t="s">
        <v>1122</v>
      </c>
      <c r="C68" s="268" t="s">
        <v>1088</v>
      </c>
      <c r="D68" s="268" t="s">
        <v>1094</v>
      </c>
      <c r="E68" s="268" t="s">
        <v>1093</v>
      </c>
      <c r="F68" s="268" t="s">
        <v>1094</v>
      </c>
      <c r="G68" s="268" t="s">
        <v>1123</v>
      </c>
      <c r="H68" s="268"/>
    </row>
    <row r="69" spans="1:8" x14ac:dyDescent="0.25">
      <c r="A69" s="268" t="s">
        <v>1124</v>
      </c>
      <c r="B69" s="268" t="s">
        <v>1092</v>
      </c>
      <c r="C69" s="268" t="s">
        <v>1088</v>
      </c>
      <c r="D69" s="268" t="s">
        <v>1094</v>
      </c>
      <c r="E69" s="268" t="s">
        <v>1094</v>
      </c>
      <c r="F69" s="268" t="s">
        <v>1094</v>
      </c>
      <c r="G69" s="268" t="s">
        <v>1125</v>
      </c>
      <c r="H69" s="268"/>
    </row>
    <row r="70" spans="1:8" ht="18.75" x14ac:dyDescent="0.3">
      <c r="A70" s="274"/>
      <c r="B70" s="274"/>
      <c r="C70" s="274"/>
      <c r="D70" s="274"/>
      <c r="E70" s="274"/>
      <c r="F70" s="274"/>
      <c r="G70" s="274"/>
      <c r="H70" s="274"/>
    </row>
    <row r="71" spans="1:8" ht="18.75" x14ac:dyDescent="0.25">
      <c r="A71" s="293" t="s">
        <v>1210</v>
      </c>
      <c r="B71" s="293"/>
      <c r="C71" s="293"/>
      <c r="D71" s="293"/>
      <c r="E71" s="293"/>
      <c r="F71" s="293"/>
      <c r="G71" s="293"/>
      <c r="H71" s="265"/>
    </row>
    <row r="72" spans="1:8" x14ac:dyDescent="0.25">
      <c r="A72" s="294" t="s">
        <v>1127</v>
      </c>
      <c r="B72" s="294"/>
      <c r="C72" s="294"/>
      <c r="D72" s="294"/>
      <c r="E72" s="294"/>
      <c r="F72" s="294"/>
      <c r="G72" s="294"/>
      <c r="H72" s="266"/>
    </row>
    <row r="73" spans="1:8" ht="15.75" x14ac:dyDescent="0.25">
      <c r="A73" s="292" t="s">
        <v>1158</v>
      </c>
      <c r="B73" s="292"/>
      <c r="C73" s="292"/>
      <c r="D73" s="292"/>
      <c r="E73" s="292"/>
      <c r="F73" s="292"/>
      <c r="G73" s="292"/>
      <c r="H73" s="276" t="s">
        <v>1199</v>
      </c>
    </row>
    <row r="74" spans="1:8" x14ac:dyDescent="0.25">
      <c r="A74" s="268" t="s">
        <v>1159</v>
      </c>
      <c r="B74" s="268" t="s">
        <v>1114</v>
      </c>
      <c r="C74" s="268" t="s">
        <v>1088</v>
      </c>
      <c r="D74" s="268" t="s">
        <v>1093</v>
      </c>
      <c r="E74" s="268" t="s">
        <v>1094</v>
      </c>
      <c r="F74" s="268" t="s">
        <v>1094</v>
      </c>
      <c r="G74" s="268" t="s">
        <v>1115</v>
      </c>
      <c r="H74" s="268"/>
    </row>
    <row r="75" spans="1:8" x14ac:dyDescent="0.25">
      <c r="A75" s="268" t="s">
        <v>1160</v>
      </c>
      <c r="B75" s="268" t="s">
        <v>1114</v>
      </c>
      <c r="C75" s="268" t="s">
        <v>1088</v>
      </c>
      <c r="D75" s="268" t="s">
        <v>1093</v>
      </c>
      <c r="E75" s="268" t="s">
        <v>1094</v>
      </c>
      <c r="F75" s="268" t="s">
        <v>1094</v>
      </c>
      <c r="G75" s="268" t="s">
        <v>1115</v>
      </c>
      <c r="H75" s="268"/>
    </row>
    <row r="76" spans="1:8" x14ac:dyDescent="0.25">
      <c r="A76" s="268" t="s">
        <v>1161</v>
      </c>
      <c r="B76" s="268" t="s">
        <v>1114</v>
      </c>
      <c r="C76" s="268" t="s">
        <v>1088</v>
      </c>
      <c r="D76" s="268" t="s">
        <v>1093</v>
      </c>
      <c r="E76" s="268" t="s">
        <v>1094</v>
      </c>
      <c r="F76" s="268" t="s">
        <v>1094</v>
      </c>
      <c r="G76" s="268" t="s">
        <v>1115</v>
      </c>
      <c r="H76" s="268"/>
    </row>
    <row r="77" spans="1:8" x14ac:dyDescent="0.25">
      <c r="A77" s="268" t="s">
        <v>1162</v>
      </c>
      <c r="B77" s="268" t="s">
        <v>1098</v>
      </c>
      <c r="C77" s="268" t="s">
        <v>1163</v>
      </c>
      <c r="D77" s="268" t="s">
        <v>1093</v>
      </c>
      <c r="E77" s="268" t="s">
        <v>1094</v>
      </c>
      <c r="F77" s="268" t="s">
        <v>1094</v>
      </c>
      <c r="G77" s="268" t="s">
        <v>1099</v>
      </c>
      <c r="H77" s="268"/>
    </row>
    <row r="78" spans="1:8" x14ac:dyDescent="0.25">
      <c r="A78" s="268" t="s">
        <v>1164</v>
      </c>
      <c r="B78" s="268" t="s">
        <v>1098</v>
      </c>
      <c r="C78" s="268" t="s">
        <v>1165</v>
      </c>
      <c r="D78" s="268" t="s">
        <v>1093</v>
      </c>
      <c r="E78" s="268" t="s">
        <v>1094</v>
      </c>
      <c r="F78" s="268" t="s">
        <v>1094</v>
      </c>
      <c r="G78" s="268" t="s">
        <v>1099</v>
      </c>
      <c r="H78" s="268"/>
    </row>
    <row r="79" spans="1:8" x14ac:dyDescent="0.25">
      <c r="A79" s="268" t="s">
        <v>1166</v>
      </c>
      <c r="B79" s="268" t="s">
        <v>1092</v>
      </c>
      <c r="C79" s="268" t="s">
        <v>1167</v>
      </c>
      <c r="D79" s="268" t="s">
        <v>1093</v>
      </c>
      <c r="E79" s="268" t="s">
        <v>1094</v>
      </c>
      <c r="F79" s="268" t="s">
        <v>1093</v>
      </c>
      <c r="G79" s="268" t="s">
        <v>1133</v>
      </c>
      <c r="H79" s="268"/>
    </row>
    <row r="80" spans="1:8" ht="15.75" x14ac:dyDescent="0.25">
      <c r="A80" s="292" t="s">
        <v>1168</v>
      </c>
      <c r="B80" s="292"/>
      <c r="C80" s="292"/>
      <c r="D80" s="292"/>
      <c r="E80" s="292"/>
      <c r="F80" s="292"/>
      <c r="G80" s="292"/>
      <c r="H80" s="276" t="s">
        <v>1199</v>
      </c>
    </row>
    <row r="81" spans="1:8" x14ac:dyDescent="0.25">
      <c r="A81" s="268" t="s">
        <v>1169</v>
      </c>
      <c r="B81" s="268" t="s">
        <v>1092</v>
      </c>
      <c r="C81" s="268" t="s">
        <v>1088</v>
      </c>
      <c r="D81" s="268" t="s">
        <v>1093</v>
      </c>
      <c r="E81" s="268" t="s">
        <v>1094</v>
      </c>
      <c r="F81" s="268" t="s">
        <v>1093</v>
      </c>
      <c r="G81" s="268" t="s">
        <v>1170</v>
      </c>
      <c r="H81" s="275"/>
    </row>
    <row r="82" spans="1:8" x14ac:dyDescent="0.25">
      <c r="A82" s="268" t="s">
        <v>1171</v>
      </c>
      <c r="B82" s="268" t="s">
        <v>1092</v>
      </c>
      <c r="C82" s="268" t="s">
        <v>1088</v>
      </c>
      <c r="D82" s="268" t="s">
        <v>1093</v>
      </c>
      <c r="E82" s="268" t="s">
        <v>1094</v>
      </c>
      <c r="F82" s="268" t="s">
        <v>1093</v>
      </c>
      <c r="G82" s="268" t="s">
        <v>1125</v>
      </c>
      <c r="H82" s="268"/>
    </row>
    <row r="83" spans="1:8" x14ac:dyDescent="0.25">
      <c r="A83" s="268" t="s">
        <v>1172</v>
      </c>
      <c r="B83" s="268" t="s">
        <v>1092</v>
      </c>
      <c r="C83" s="268" t="s">
        <v>1173</v>
      </c>
      <c r="D83" s="268" t="s">
        <v>1094</v>
      </c>
      <c r="E83" s="268" t="s">
        <v>1094</v>
      </c>
      <c r="F83" s="268" t="s">
        <v>1093</v>
      </c>
      <c r="G83" s="268" t="s">
        <v>1125</v>
      </c>
      <c r="H83" s="268"/>
    </row>
    <row r="84" spans="1:8" x14ac:dyDescent="0.25">
      <c r="A84" s="268" t="s">
        <v>1174</v>
      </c>
      <c r="B84" s="268" t="s">
        <v>1092</v>
      </c>
      <c r="C84" s="268" t="s">
        <v>1173</v>
      </c>
      <c r="D84" s="268" t="s">
        <v>1094</v>
      </c>
      <c r="E84" s="268" t="s">
        <v>1094</v>
      </c>
      <c r="F84" s="268" t="s">
        <v>1093</v>
      </c>
      <c r="G84" s="268" t="s">
        <v>1133</v>
      </c>
      <c r="H84" s="268"/>
    </row>
    <row r="85" spans="1:8" x14ac:dyDescent="0.25">
      <c r="A85" s="268" t="s">
        <v>1175</v>
      </c>
      <c r="B85" s="268" t="s">
        <v>1092</v>
      </c>
      <c r="C85" s="268" t="s">
        <v>1173</v>
      </c>
      <c r="D85" s="268" t="s">
        <v>1094</v>
      </c>
      <c r="E85" s="268" t="s">
        <v>1094</v>
      </c>
      <c r="F85" s="268" t="s">
        <v>1093</v>
      </c>
      <c r="G85" s="268" t="s">
        <v>1176</v>
      </c>
      <c r="H85" s="268"/>
    </row>
    <row r="86" spans="1:8" x14ac:dyDescent="0.25">
      <c r="A86" s="268" t="s">
        <v>10</v>
      </c>
      <c r="B86" s="268" t="s">
        <v>1092</v>
      </c>
      <c r="C86" s="268" t="s">
        <v>1173</v>
      </c>
      <c r="D86" s="268" t="s">
        <v>1094</v>
      </c>
      <c r="E86" s="268" t="s">
        <v>1094</v>
      </c>
      <c r="F86" s="268" t="s">
        <v>1093</v>
      </c>
      <c r="G86" s="268" t="s">
        <v>1125</v>
      </c>
      <c r="H86" s="268"/>
    </row>
    <row r="87" spans="1:8" x14ac:dyDescent="0.25">
      <c r="A87" s="268" t="s">
        <v>1177</v>
      </c>
      <c r="B87" s="268" t="s">
        <v>1092</v>
      </c>
      <c r="C87" s="268" t="s">
        <v>1173</v>
      </c>
      <c r="D87" s="268" t="s">
        <v>1094</v>
      </c>
      <c r="E87" s="268" t="s">
        <v>1094</v>
      </c>
      <c r="F87" s="268" t="s">
        <v>1093</v>
      </c>
      <c r="G87" s="268" t="s">
        <v>1133</v>
      </c>
      <c r="H87" s="268"/>
    </row>
    <row r="88" spans="1:8" x14ac:dyDescent="0.25">
      <c r="A88" s="268" t="s">
        <v>1178</v>
      </c>
      <c r="B88" s="268" t="s">
        <v>1092</v>
      </c>
      <c r="C88" s="268" t="s">
        <v>1173</v>
      </c>
      <c r="D88" s="268" t="s">
        <v>1094</v>
      </c>
      <c r="E88" s="268" t="s">
        <v>1094</v>
      </c>
      <c r="F88" s="268" t="s">
        <v>1093</v>
      </c>
      <c r="G88" s="268" t="s">
        <v>0</v>
      </c>
      <c r="H88" s="268"/>
    </row>
    <row r="89" spans="1:8" x14ac:dyDescent="0.25">
      <c r="A89" s="268" t="s">
        <v>1179</v>
      </c>
      <c r="B89" s="268" t="s">
        <v>1092</v>
      </c>
      <c r="C89" s="268" t="s">
        <v>1180</v>
      </c>
      <c r="D89" s="268" t="s">
        <v>1094</v>
      </c>
      <c r="E89" s="268" t="s">
        <v>1094</v>
      </c>
      <c r="F89" s="268" t="s">
        <v>1093</v>
      </c>
      <c r="G89" s="268" t="s">
        <v>1133</v>
      </c>
      <c r="H89" s="268"/>
    </row>
    <row r="90" spans="1:8" x14ac:dyDescent="0.25">
      <c r="A90" s="268" t="s">
        <v>1181</v>
      </c>
      <c r="B90" s="268" t="s">
        <v>1092</v>
      </c>
      <c r="C90" s="268" t="s">
        <v>1182</v>
      </c>
      <c r="D90" s="268" t="s">
        <v>1094</v>
      </c>
      <c r="E90" s="268" t="s">
        <v>1094</v>
      </c>
      <c r="F90" s="268" t="s">
        <v>1093</v>
      </c>
      <c r="G90" s="268" t="s">
        <v>0</v>
      </c>
      <c r="H90" s="268"/>
    </row>
    <row r="91" spans="1:8" x14ac:dyDescent="0.25">
      <c r="A91" s="268" t="s">
        <v>1183</v>
      </c>
      <c r="B91" s="268" t="s">
        <v>1092</v>
      </c>
      <c r="C91" s="268" t="s">
        <v>1182</v>
      </c>
      <c r="D91" s="268" t="s">
        <v>1094</v>
      </c>
      <c r="E91" s="268" t="s">
        <v>1094</v>
      </c>
      <c r="F91" s="268" t="s">
        <v>1093</v>
      </c>
      <c r="G91" s="268" t="s">
        <v>1133</v>
      </c>
      <c r="H91" s="268"/>
    </row>
    <row r="92" spans="1:8" x14ac:dyDescent="0.25">
      <c r="A92" s="268" t="s">
        <v>1178</v>
      </c>
      <c r="B92" s="268" t="s">
        <v>1092</v>
      </c>
      <c r="C92" s="268" t="s">
        <v>1184</v>
      </c>
      <c r="D92" s="268" t="s">
        <v>1094</v>
      </c>
      <c r="E92" s="268" t="s">
        <v>1094</v>
      </c>
      <c r="F92" s="268" t="s">
        <v>1093</v>
      </c>
      <c r="G92" s="268" t="s">
        <v>0</v>
      </c>
      <c r="H92" s="268"/>
    </row>
    <row r="93" spans="1:8" x14ac:dyDescent="0.25">
      <c r="A93" s="268" t="s">
        <v>1011</v>
      </c>
      <c r="B93" s="268" t="s">
        <v>1092</v>
      </c>
      <c r="C93" s="268" t="s">
        <v>1184</v>
      </c>
      <c r="D93" s="268" t="s">
        <v>1094</v>
      </c>
      <c r="E93" s="268" t="s">
        <v>1094</v>
      </c>
      <c r="F93" s="268" t="s">
        <v>1093</v>
      </c>
      <c r="G93" s="268" t="s">
        <v>0</v>
      </c>
      <c r="H93" s="268"/>
    </row>
    <row r="94" spans="1:8" x14ac:dyDescent="0.25">
      <c r="A94" s="268" t="s">
        <v>1185</v>
      </c>
      <c r="B94" s="268" t="s">
        <v>1092</v>
      </c>
      <c r="C94" s="268" t="s">
        <v>1186</v>
      </c>
      <c r="D94" s="268" t="s">
        <v>1094</v>
      </c>
      <c r="E94" s="268" t="s">
        <v>1094</v>
      </c>
      <c r="F94" s="268" t="s">
        <v>1093</v>
      </c>
      <c r="G94" s="268" t="s">
        <v>1133</v>
      </c>
      <c r="H94" s="268"/>
    </row>
    <row r="95" spans="1:8" x14ac:dyDescent="0.25">
      <c r="A95" s="268" t="s">
        <v>1187</v>
      </c>
      <c r="B95" s="268" t="s">
        <v>1092</v>
      </c>
      <c r="C95" s="268" t="s">
        <v>1186</v>
      </c>
      <c r="D95" s="268" t="s">
        <v>1094</v>
      </c>
      <c r="E95" s="268" t="s">
        <v>1094</v>
      </c>
      <c r="F95" s="268" t="s">
        <v>1093</v>
      </c>
      <c r="G95" s="268" t="s">
        <v>1133</v>
      </c>
      <c r="H95" s="268"/>
    </row>
    <row r="96" spans="1:8" x14ac:dyDescent="0.25">
      <c r="A96" s="299" t="s">
        <v>1188</v>
      </c>
      <c r="B96" s="299"/>
      <c r="C96" s="299"/>
      <c r="D96" s="299"/>
      <c r="E96" s="299"/>
      <c r="F96" s="299"/>
      <c r="G96" s="299"/>
      <c r="H96" s="268"/>
    </row>
    <row r="97" spans="1:8" ht="15.75" x14ac:dyDescent="0.25">
      <c r="A97" s="292" t="s">
        <v>468</v>
      </c>
      <c r="B97" s="292"/>
      <c r="C97" s="292"/>
      <c r="D97" s="292"/>
      <c r="E97" s="292"/>
      <c r="F97" s="292"/>
      <c r="G97" s="292"/>
      <c r="H97" s="276" t="s">
        <v>1200</v>
      </c>
    </row>
    <row r="98" spans="1:8" x14ac:dyDescent="0.25">
      <c r="A98" s="268" t="s">
        <v>1189</v>
      </c>
      <c r="B98" s="268" t="s">
        <v>1092</v>
      </c>
      <c r="C98" s="268" t="s">
        <v>1088</v>
      </c>
      <c r="D98" s="268" t="s">
        <v>1094</v>
      </c>
      <c r="E98" s="268" t="s">
        <v>1094</v>
      </c>
      <c r="F98" s="268" t="s">
        <v>1093</v>
      </c>
      <c r="G98" s="268" t="s">
        <v>0</v>
      </c>
      <c r="H98" s="268"/>
    </row>
    <row r="99" spans="1:8" x14ac:dyDescent="0.25">
      <c r="A99" s="268" t="s">
        <v>1190</v>
      </c>
      <c r="B99" s="268" t="s">
        <v>1114</v>
      </c>
      <c r="C99" s="268" t="s">
        <v>1088</v>
      </c>
      <c r="D99" s="268" t="s">
        <v>1094</v>
      </c>
      <c r="E99" s="268" t="s">
        <v>1094</v>
      </c>
      <c r="F99" s="268" t="s">
        <v>1093</v>
      </c>
      <c r="G99" s="268" t="s">
        <v>1115</v>
      </c>
      <c r="H99" s="268"/>
    </row>
    <row r="100" spans="1:8" x14ac:dyDescent="0.25">
      <c r="A100" s="268" t="s">
        <v>1191</v>
      </c>
      <c r="B100" s="268" t="s">
        <v>1092</v>
      </c>
      <c r="C100" s="268" t="s">
        <v>1192</v>
      </c>
      <c r="D100" s="268" t="s">
        <v>1094</v>
      </c>
      <c r="E100" s="268" t="s">
        <v>1094</v>
      </c>
      <c r="F100" s="268" t="s">
        <v>1093</v>
      </c>
      <c r="G100" s="268" t="s">
        <v>0</v>
      </c>
      <c r="H100" s="268"/>
    </row>
    <row r="101" spans="1:8" x14ac:dyDescent="0.25">
      <c r="A101" s="268" t="s">
        <v>1193</v>
      </c>
      <c r="B101" s="268" t="s">
        <v>1092</v>
      </c>
      <c r="C101" s="268" t="s">
        <v>1088</v>
      </c>
      <c r="D101" s="268" t="s">
        <v>1094</v>
      </c>
      <c r="E101" s="268" t="s">
        <v>1094</v>
      </c>
      <c r="F101" s="268" t="s">
        <v>1093</v>
      </c>
      <c r="G101" s="268" t="s">
        <v>1095</v>
      </c>
      <c r="H101" s="268"/>
    </row>
    <row r="102" spans="1:8" x14ac:dyDescent="0.25">
      <c r="A102" s="268" t="s">
        <v>1194</v>
      </c>
      <c r="B102" s="268" t="s">
        <v>1114</v>
      </c>
      <c r="C102" s="268" t="s">
        <v>1088</v>
      </c>
      <c r="D102" s="268" t="s">
        <v>1094</v>
      </c>
      <c r="E102" s="268" t="s">
        <v>1094</v>
      </c>
      <c r="F102" s="268" t="s">
        <v>1093</v>
      </c>
      <c r="G102" s="268" t="s">
        <v>1115</v>
      </c>
      <c r="H102" s="268"/>
    </row>
    <row r="103" spans="1:8" x14ac:dyDescent="0.25">
      <c r="A103" s="268" t="s">
        <v>1195</v>
      </c>
      <c r="B103" s="268" t="s">
        <v>1092</v>
      </c>
      <c r="C103" s="268" t="s">
        <v>1196</v>
      </c>
      <c r="D103" s="268" t="s">
        <v>1094</v>
      </c>
      <c r="E103" s="268" t="s">
        <v>1094</v>
      </c>
      <c r="F103" s="268" t="s">
        <v>1093</v>
      </c>
      <c r="G103" s="268" t="s">
        <v>0</v>
      </c>
      <c r="H103" s="268"/>
    </row>
    <row r="104" spans="1:8" ht="15.75" x14ac:dyDescent="0.25">
      <c r="A104" s="292" t="s">
        <v>1120</v>
      </c>
      <c r="B104" s="292"/>
      <c r="C104" s="292"/>
      <c r="D104" s="292"/>
      <c r="E104" s="292"/>
      <c r="F104" s="292"/>
      <c r="G104" s="292"/>
      <c r="H104" s="268"/>
    </row>
    <row r="105" spans="1:8" x14ac:dyDescent="0.25">
      <c r="A105" s="268" t="s">
        <v>1121</v>
      </c>
      <c r="B105" s="268" t="s">
        <v>1122</v>
      </c>
      <c r="C105" s="268" t="s">
        <v>1088</v>
      </c>
      <c r="D105" s="268" t="s">
        <v>1094</v>
      </c>
      <c r="E105" s="268" t="s">
        <v>1093</v>
      </c>
      <c r="F105" s="268" t="s">
        <v>1094</v>
      </c>
      <c r="G105" s="268" t="s">
        <v>1123</v>
      </c>
      <c r="H105" s="268"/>
    </row>
    <row r="106" spans="1:8" x14ac:dyDescent="0.25">
      <c r="A106" s="268" t="s">
        <v>1124</v>
      </c>
      <c r="B106" s="268" t="s">
        <v>1092</v>
      </c>
      <c r="C106" s="268" t="s">
        <v>1088</v>
      </c>
      <c r="D106" s="268" t="s">
        <v>1094</v>
      </c>
      <c r="E106" s="268" t="s">
        <v>1094</v>
      </c>
      <c r="F106" s="268" t="s">
        <v>1094</v>
      </c>
      <c r="G106" s="268" t="s">
        <v>1125</v>
      </c>
      <c r="H106" s="268"/>
    </row>
  </sheetData>
  <mergeCells count="26">
    <mergeCell ref="A73:G73"/>
    <mergeCell ref="A80:G80"/>
    <mergeCell ref="A96:G96"/>
    <mergeCell ref="A97:G97"/>
    <mergeCell ref="A104:G104"/>
    <mergeCell ref="A1:G1"/>
    <mergeCell ref="A2:G2"/>
    <mergeCell ref="A3:G3"/>
    <mergeCell ref="A52:G52"/>
    <mergeCell ref="A55:G55"/>
    <mergeCell ref="A5:G5"/>
    <mergeCell ref="A6:G6"/>
    <mergeCell ref="A7:G7"/>
    <mergeCell ref="A8:G8"/>
    <mergeCell ref="A12:G12"/>
    <mergeCell ref="A16:G16"/>
    <mergeCell ref="A60:G60"/>
    <mergeCell ref="A64:G64"/>
    <mergeCell ref="A71:G71"/>
    <mergeCell ref="A72:G72"/>
    <mergeCell ref="A29:G29"/>
    <mergeCell ref="A35:G35"/>
    <mergeCell ref="A39:G39"/>
    <mergeCell ref="A40:G40"/>
    <mergeCell ref="A41:G41"/>
    <mergeCell ref="A46:G46"/>
  </mergeCell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zoomScaleNormal="100" workbookViewId="0">
      <pane ySplit="1" topLeftCell="A2" activePane="bottomLeft" state="frozen"/>
      <selection activeCell="C213" sqref="C213"/>
      <selection pane="bottomLeft" activeCell="A2" sqref="A2"/>
    </sheetView>
  </sheetViews>
  <sheetFormatPr baseColWidth="10" defaultColWidth="11.42578125" defaultRowHeight="15" x14ac:dyDescent="0.25"/>
  <cols>
    <col min="1" max="1" width="13" style="2" customWidth="1"/>
    <col min="2" max="2" width="18.140625" style="2" customWidth="1"/>
    <col min="3" max="3" width="20.140625" style="132" customWidth="1"/>
    <col min="4" max="4" width="52" style="12" customWidth="1"/>
    <col min="5" max="5" width="10.140625" style="2" customWidth="1"/>
    <col min="6" max="6" width="5.28515625" style="133" customWidth="1"/>
    <col min="7" max="7" width="9.28515625" style="18" customWidth="1"/>
    <col min="8" max="8" width="6.140625" style="8" customWidth="1"/>
    <col min="9" max="9" width="22" style="2" customWidth="1"/>
    <col min="10" max="16384" width="11.42578125" style="2"/>
  </cols>
  <sheetData>
    <row r="1" spans="1:9" s="17" customFormat="1" ht="30.75" thickBot="1" x14ac:dyDescent="0.25">
      <c r="A1" s="131" t="s">
        <v>500</v>
      </c>
      <c r="B1" s="40" t="s">
        <v>383</v>
      </c>
      <c r="C1" s="213" t="s">
        <v>1211</v>
      </c>
      <c r="D1" s="41" t="s">
        <v>378</v>
      </c>
      <c r="E1" s="41" t="s">
        <v>381</v>
      </c>
      <c r="F1" s="41" t="s">
        <v>382</v>
      </c>
      <c r="G1" s="41" t="s">
        <v>1019</v>
      </c>
      <c r="H1" s="41" t="s">
        <v>660</v>
      </c>
      <c r="I1" s="49" t="s">
        <v>784</v>
      </c>
    </row>
    <row r="2" spans="1:9" s="17" customFormat="1" ht="15.75" x14ac:dyDescent="0.2">
      <c r="A2" s="4"/>
      <c r="B2" s="118" t="s">
        <v>724</v>
      </c>
      <c r="C2" s="8"/>
      <c r="D2" s="8"/>
      <c r="E2" s="8"/>
      <c r="F2" s="8"/>
      <c r="G2" s="8"/>
      <c r="H2" s="8"/>
    </row>
    <row r="3" spans="1:9" s="15" customFormat="1" x14ac:dyDescent="0.2">
      <c r="A3" s="15" t="s">
        <v>482</v>
      </c>
      <c r="B3" s="77" t="s">
        <v>785</v>
      </c>
      <c r="C3" s="214" t="s">
        <v>424</v>
      </c>
      <c r="D3" s="73" t="s">
        <v>725</v>
      </c>
      <c r="E3" s="15" t="s">
        <v>426</v>
      </c>
      <c r="F3" s="15" t="s">
        <v>426</v>
      </c>
      <c r="G3" s="81"/>
      <c r="H3" s="8" t="s">
        <v>632</v>
      </c>
    </row>
    <row r="4" spans="1:9" s="15" customFormat="1" ht="60" x14ac:dyDescent="0.2">
      <c r="A4" s="15" t="s">
        <v>482</v>
      </c>
      <c r="B4" s="15" t="s">
        <v>785</v>
      </c>
      <c r="C4" s="215" t="s">
        <v>431</v>
      </c>
      <c r="D4" s="15" t="s">
        <v>1026</v>
      </c>
      <c r="E4" s="15" t="s">
        <v>432</v>
      </c>
      <c r="G4" s="81"/>
      <c r="H4" s="8" t="s">
        <v>910</v>
      </c>
      <c r="I4" s="98"/>
    </row>
    <row r="5" spans="1:9" s="15" customFormat="1" ht="45" x14ac:dyDescent="0.2">
      <c r="A5" s="15" t="s">
        <v>482</v>
      </c>
      <c r="B5" s="15" t="s">
        <v>785</v>
      </c>
      <c r="C5" s="215" t="s">
        <v>1056</v>
      </c>
      <c r="D5" s="212" t="s">
        <v>1057</v>
      </c>
      <c r="E5" s="15" t="s">
        <v>0</v>
      </c>
      <c r="G5" s="81"/>
      <c r="H5" s="8" t="s">
        <v>632</v>
      </c>
    </row>
    <row r="6" spans="1:9" s="15" customFormat="1" ht="30" x14ac:dyDescent="0.2">
      <c r="A6" s="15" t="s">
        <v>482</v>
      </c>
      <c r="B6" s="15" t="s">
        <v>785</v>
      </c>
      <c r="C6" s="216" t="s">
        <v>636</v>
      </c>
      <c r="D6" s="15" t="s">
        <v>433</v>
      </c>
      <c r="E6" s="15" t="s">
        <v>432</v>
      </c>
      <c r="G6" s="81"/>
      <c r="H6" s="8" t="s">
        <v>632</v>
      </c>
    </row>
    <row r="7" spans="1:9" s="15" customFormat="1" x14ac:dyDescent="0.2">
      <c r="A7" s="15" t="s">
        <v>482</v>
      </c>
      <c r="B7" s="15" t="s">
        <v>785</v>
      </c>
      <c r="C7" s="216" t="s">
        <v>434</v>
      </c>
      <c r="D7" s="15" t="s">
        <v>505</v>
      </c>
      <c r="E7" s="15" t="s">
        <v>0</v>
      </c>
      <c r="G7" s="81"/>
      <c r="H7" s="8"/>
    </row>
    <row r="8" spans="1:9" s="15" customFormat="1" ht="30" x14ac:dyDescent="0.2">
      <c r="A8" s="15" t="s">
        <v>482</v>
      </c>
      <c r="B8" s="15" t="s">
        <v>785</v>
      </c>
      <c r="C8" s="216" t="s">
        <v>435</v>
      </c>
      <c r="D8" s="126" t="s">
        <v>915</v>
      </c>
      <c r="E8" s="15" t="s">
        <v>0</v>
      </c>
      <c r="G8" s="81"/>
      <c r="H8" s="8"/>
    </row>
    <row r="9" spans="1:9" s="15" customFormat="1" x14ac:dyDescent="0.2">
      <c r="A9" s="15" t="s">
        <v>482</v>
      </c>
      <c r="B9" s="15" t="s">
        <v>785</v>
      </c>
      <c r="C9" s="216" t="s">
        <v>720</v>
      </c>
      <c r="D9" s="15" t="s">
        <v>506</v>
      </c>
      <c r="E9" s="15" t="s">
        <v>0</v>
      </c>
      <c r="G9" s="81"/>
      <c r="H9" s="8"/>
    </row>
    <row r="10" spans="1:9" s="15" customFormat="1" ht="30" x14ac:dyDescent="0.2">
      <c r="A10" s="15" t="s">
        <v>482</v>
      </c>
      <c r="B10" s="15" t="s">
        <v>785</v>
      </c>
      <c r="C10" s="216" t="s">
        <v>721</v>
      </c>
      <c r="D10" s="15" t="s">
        <v>507</v>
      </c>
      <c r="E10" s="15" t="s">
        <v>0</v>
      </c>
      <c r="G10" s="81"/>
      <c r="H10" s="8"/>
    </row>
    <row r="11" spans="1:9" s="15" customFormat="1" ht="45" x14ac:dyDescent="0.2">
      <c r="A11" s="15" t="s">
        <v>482</v>
      </c>
      <c r="B11" s="15" t="s">
        <v>785</v>
      </c>
      <c r="C11" s="217" t="s">
        <v>726</v>
      </c>
      <c r="D11" s="15" t="s">
        <v>722</v>
      </c>
      <c r="E11" s="15" t="s">
        <v>426</v>
      </c>
      <c r="G11" s="81"/>
      <c r="H11" s="8" t="s">
        <v>632</v>
      </c>
    </row>
    <row r="12" spans="1:9" s="15" customFormat="1" ht="45.75" thickBot="1" x14ac:dyDescent="0.25">
      <c r="A12" s="82" t="s">
        <v>482</v>
      </c>
      <c r="B12" s="82" t="s">
        <v>785</v>
      </c>
      <c r="C12" s="218" t="s">
        <v>508</v>
      </c>
      <c r="D12" s="82" t="s">
        <v>727</v>
      </c>
      <c r="E12" s="82" t="s">
        <v>426</v>
      </c>
      <c r="F12" s="82"/>
      <c r="G12" s="74"/>
      <c r="H12" s="93" t="s">
        <v>632</v>
      </c>
    </row>
    <row r="13" spans="1:9" s="15" customFormat="1" ht="15.75" x14ac:dyDescent="0.2">
      <c r="B13" s="122" t="s">
        <v>1216</v>
      </c>
      <c r="G13" s="81"/>
      <c r="H13" s="8"/>
    </row>
    <row r="14" spans="1:9" s="15" customFormat="1" ht="30" x14ac:dyDescent="0.2">
      <c r="A14" s="15" t="s">
        <v>482</v>
      </c>
      <c r="B14" s="101" t="s">
        <v>1</v>
      </c>
      <c r="C14" s="217" t="s">
        <v>425</v>
      </c>
      <c r="D14" s="15" t="s">
        <v>460</v>
      </c>
      <c r="E14" s="15" t="s">
        <v>426</v>
      </c>
      <c r="F14" s="80"/>
      <c r="G14" s="77"/>
      <c r="H14" s="8" t="s">
        <v>632</v>
      </c>
    </row>
    <row r="15" spans="1:9" s="15" customFormat="1" x14ac:dyDescent="0.2">
      <c r="A15" s="15" t="s">
        <v>482</v>
      </c>
      <c r="B15" s="79" t="s">
        <v>1</v>
      </c>
      <c r="C15" s="217" t="s">
        <v>524</v>
      </c>
      <c r="E15" s="15" t="s">
        <v>0</v>
      </c>
      <c r="G15" s="81"/>
      <c r="H15" s="8" t="s">
        <v>632</v>
      </c>
    </row>
    <row r="16" spans="1:9" s="15" customFormat="1" x14ac:dyDescent="0.2">
      <c r="A16" s="15" t="s">
        <v>482</v>
      </c>
      <c r="B16" s="79" t="s">
        <v>1</v>
      </c>
      <c r="C16" s="217" t="s">
        <v>427</v>
      </c>
      <c r="E16" s="15" t="s">
        <v>0</v>
      </c>
      <c r="G16" s="81"/>
      <c r="H16" s="8"/>
    </row>
    <row r="17" spans="1:9" s="15" customFormat="1" x14ac:dyDescent="0.2">
      <c r="A17" s="15" t="s">
        <v>482</v>
      </c>
      <c r="B17" s="79" t="s">
        <v>1</v>
      </c>
      <c r="C17" s="217" t="s">
        <v>428</v>
      </c>
      <c r="E17" s="15" t="s">
        <v>0</v>
      </c>
      <c r="G17" s="81"/>
      <c r="H17" s="8"/>
    </row>
    <row r="18" spans="1:9" s="15" customFormat="1" x14ac:dyDescent="0.2">
      <c r="A18" s="15" t="s">
        <v>482</v>
      </c>
      <c r="B18" s="79" t="s">
        <v>1</v>
      </c>
      <c r="C18" s="217" t="s">
        <v>429</v>
      </c>
      <c r="E18" s="15" t="s">
        <v>0</v>
      </c>
      <c r="G18" s="81"/>
      <c r="H18" s="8"/>
    </row>
    <row r="19" spans="1:9" s="15" customFormat="1" x14ac:dyDescent="0.2">
      <c r="A19" s="15" t="s">
        <v>482</v>
      </c>
      <c r="B19" s="79" t="s">
        <v>1</v>
      </c>
      <c r="C19" s="217" t="s">
        <v>430</v>
      </c>
      <c r="E19" s="15" t="s">
        <v>0</v>
      </c>
      <c r="G19" s="81"/>
      <c r="H19" s="8"/>
    </row>
    <row r="20" spans="1:9" s="15" customFormat="1" x14ac:dyDescent="0.2">
      <c r="A20" s="15" t="s">
        <v>482</v>
      </c>
      <c r="B20" s="79" t="s">
        <v>1</v>
      </c>
      <c r="C20" s="217" t="s">
        <v>454</v>
      </c>
      <c r="E20" s="15" t="s">
        <v>0</v>
      </c>
      <c r="G20" s="81"/>
      <c r="H20" s="8"/>
    </row>
    <row r="21" spans="1:9" s="15" customFormat="1" ht="15.75" thickBot="1" x14ac:dyDescent="0.25">
      <c r="A21" s="82" t="s">
        <v>482</v>
      </c>
      <c r="B21" s="78" t="s">
        <v>1</v>
      </c>
      <c r="C21" s="218" t="s">
        <v>729</v>
      </c>
      <c r="D21" s="82"/>
      <c r="E21" s="82" t="s">
        <v>0</v>
      </c>
      <c r="F21" s="82"/>
      <c r="G21" s="74"/>
      <c r="H21" s="93"/>
    </row>
    <row r="22" spans="1:9" s="15" customFormat="1" ht="15.75" x14ac:dyDescent="0.2">
      <c r="B22" s="118" t="s">
        <v>916</v>
      </c>
      <c r="C22" s="43"/>
      <c r="G22" s="81"/>
      <c r="H22" s="8"/>
      <c r="I22" s="95"/>
    </row>
    <row r="23" spans="1:9" s="15" customFormat="1" ht="30" x14ac:dyDescent="0.2">
      <c r="A23" s="15" t="s">
        <v>482</v>
      </c>
      <c r="B23" s="127" t="s">
        <v>728</v>
      </c>
      <c r="C23" s="219" t="s">
        <v>633</v>
      </c>
      <c r="D23" s="15" t="s">
        <v>943</v>
      </c>
      <c r="E23" s="15" t="s">
        <v>0</v>
      </c>
      <c r="G23" s="80"/>
      <c r="H23" s="8" t="s">
        <v>632</v>
      </c>
      <c r="I23" s="98"/>
    </row>
    <row r="24" spans="1:9" s="15" customFormat="1" ht="30.75" thickBot="1" x14ac:dyDescent="0.25">
      <c r="A24" s="82" t="s">
        <v>482</v>
      </c>
      <c r="B24" s="128" t="s">
        <v>728</v>
      </c>
      <c r="C24" s="220" t="s">
        <v>723</v>
      </c>
      <c r="D24" s="82" t="s">
        <v>911</v>
      </c>
      <c r="E24" s="82" t="s">
        <v>0</v>
      </c>
      <c r="F24" s="82"/>
      <c r="G24" s="70"/>
      <c r="H24" s="93"/>
      <c r="I24" s="95"/>
    </row>
    <row r="25" spans="1:9" s="15" customFormat="1" ht="15.75" x14ac:dyDescent="0.2">
      <c r="B25" s="120" t="s">
        <v>1217</v>
      </c>
      <c r="G25" s="81"/>
      <c r="H25" s="8"/>
    </row>
    <row r="26" spans="1:9" s="15" customFormat="1" ht="30" x14ac:dyDescent="0.2">
      <c r="A26" s="15" t="s">
        <v>482</v>
      </c>
      <c r="B26" s="102" t="s">
        <v>449</v>
      </c>
      <c r="C26" s="216" t="s">
        <v>461</v>
      </c>
      <c r="D26" s="15" t="s">
        <v>517</v>
      </c>
      <c r="E26" s="15" t="s">
        <v>0</v>
      </c>
      <c r="G26" s="81"/>
      <c r="H26" s="8"/>
    </row>
    <row r="27" spans="1:9" s="15" customFormat="1" ht="30" x14ac:dyDescent="0.2">
      <c r="A27" s="15" t="s">
        <v>482</v>
      </c>
      <c r="B27" s="76" t="s">
        <v>449</v>
      </c>
      <c r="C27" s="216" t="s">
        <v>520</v>
      </c>
      <c r="D27" s="15" t="s">
        <v>518</v>
      </c>
      <c r="E27" s="15" t="s">
        <v>0</v>
      </c>
      <c r="G27" s="81"/>
      <c r="H27" s="8"/>
    </row>
    <row r="28" spans="1:9" s="15" customFormat="1" ht="30" x14ac:dyDescent="0.2">
      <c r="A28" s="15" t="s">
        <v>482</v>
      </c>
      <c r="B28" s="76" t="s">
        <v>449</v>
      </c>
      <c r="C28" s="216" t="s">
        <v>446</v>
      </c>
      <c r="D28" s="15" t="s">
        <v>514</v>
      </c>
      <c r="E28" s="15" t="s">
        <v>448</v>
      </c>
      <c r="G28" s="81"/>
      <c r="H28" s="8"/>
      <c r="I28" s="95"/>
    </row>
    <row r="29" spans="1:9" s="15" customFormat="1" ht="30" x14ac:dyDescent="0.2">
      <c r="A29" s="15" t="s">
        <v>482</v>
      </c>
      <c r="B29" s="76" t="s">
        <v>449</v>
      </c>
      <c r="C29" s="216" t="s">
        <v>447</v>
      </c>
      <c r="D29" s="15" t="s">
        <v>513</v>
      </c>
      <c r="E29" s="15" t="s">
        <v>426</v>
      </c>
      <c r="G29" s="81"/>
      <c r="H29" s="8"/>
    </row>
    <row r="30" spans="1:9" s="15" customFormat="1" ht="30" x14ac:dyDescent="0.2">
      <c r="A30" s="15" t="s">
        <v>482</v>
      </c>
      <c r="B30" s="76" t="s">
        <v>449</v>
      </c>
      <c r="C30" s="216" t="s">
        <v>450</v>
      </c>
      <c r="D30" s="15" t="s">
        <v>452</v>
      </c>
      <c r="E30" s="15" t="s">
        <v>0</v>
      </c>
      <c r="G30" s="81"/>
      <c r="H30" s="8"/>
    </row>
    <row r="31" spans="1:9" s="15" customFormat="1" ht="30" x14ac:dyDescent="0.2">
      <c r="A31" s="15" t="s">
        <v>482</v>
      </c>
      <c r="B31" s="76" t="s">
        <v>449</v>
      </c>
      <c r="C31" s="216" t="s">
        <v>453</v>
      </c>
      <c r="D31" s="15" t="s">
        <v>451</v>
      </c>
      <c r="E31" s="15" t="s">
        <v>0</v>
      </c>
      <c r="G31" s="81"/>
      <c r="H31" s="8"/>
    </row>
    <row r="32" spans="1:9" s="15" customFormat="1" ht="30" x14ac:dyDescent="0.2">
      <c r="A32" s="15" t="s">
        <v>482</v>
      </c>
      <c r="B32" s="76" t="s">
        <v>449</v>
      </c>
      <c r="C32" s="216" t="s">
        <v>522</v>
      </c>
      <c r="D32" s="15" t="s">
        <v>515</v>
      </c>
      <c r="E32" s="15" t="s">
        <v>0</v>
      </c>
      <c r="G32" s="81"/>
      <c r="H32" s="8"/>
    </row>
    <row r="33" spans="1:9" s="15" customFormat="1" ht="30" x14ac:dyDescent="0.2">
      <c r="A33" s="15" t="s">
        <v>482</v>
      </c>
      <c r="B33" s="76" t="s">
        <v>449</v>
      </c>
      <c r="C33" s="216" t="s">
        <v>521</v>
      </c>
      <c r="D33" s="15" t="s">
        <v>516</v>
      </c>
      <c r="E33" s="15" t="s">
        <v>0</v>
      </c>
      <c r="G33" s="81"/>
      <c r="H33" s="8"/>
    </row>
    <row r="34" spans="1:9" s="15" customFormat="1" ht="30.75" thickBot="1" x14ac:dyDescent="0.25">
      <c r="A34" s="82" t="s">
        <v>482</v>
      </c>
      <c r="B34" s="75" t="s">
        <v>449</v>
      </c>
      <c r="C34" s="221" t="s">
        <v>523</v>
      </c>
      <c r="D34" s="82" t="s">
        <v>519</v>
      </c>
      <c r="E34" s="82" t="s">
        <v>0</v>
      </c>
      <c r="F34" s="82"/>
      <c r="G34" s="74"/>
      <c r="H34" s="93"/>
    </row>
    <row r="35" spans="1:9" s="15" customFormat="1" ht="15.75" x14ac:dyDescent="0.2">
      <c r="B35" s="118" t="s">
        <v>1218</v>
      </c>
      <c r="C35" s="72"/>
      <c r="G35" s="80"/>
      <c r="H35" s="8"/>
      <c r="I35" s="95"/>
    </row>
    <row r="36" spans="1:9" s="15" customFormat="1" ht="45" x14ac:dyDescent="0.2">
      <c r="A36" s="15" t="s">
        <v>482</v>
      </c>
      <c r="B36" s="77" t="s">
        <v>483</v>
      </c>
      <c r="C36" s="219" t="s">
        <v>438</v>
      </c>
      <c r="D36" s="15" t="s">
        <v>944</v>
      </c>
      <c r="E36" s="15" t="s">
        <v>0</v>
      </c>
      <c r="G36" s="81"/>
      <c r="H36" s="8"/>
      <c r="I36" s="98"/>
    </row>
    <row r="37" spans="1:9" s="15" customFormat="1" ht="30" x14ac:dyDescent="0.2">
      <c r="A37" s="15" t="s">
        <v>482</v>
      </c>
      <c r="B37" s="15" t="s">
        <v>483</v>
      </c>
      <c r="C37" s="219" t="s">
        <v>437</v>
      </c>
      <c r="D37" s="15" t="s">
        <v>635</v>
      </c>
      <c r="E37" s="15" t="s">
        <v>0</v>
      </c>
      <c r="G37" s="80"/>
      <c r="H37" s="8"/>
    </row>
    <row r="38" spans="1:9" s="15" customFormat="1" x14ac:dyDescent="0.2">
      <c r="A38" s="15" t="s">
        <v>482</v>
      </c>
      <c r="B38" s="15" t="s">
        <v>483</v>
      </c>
      <c r="C38" s="219" t="s">
        <v>436</v>
      </c>
      <c r="D38" s="15" t="s">
        <v>634</v>
      </c>
      <c r="E38" s="15" t="s">
        <v>426</v>
      </c>
      <c r="G38" s="80"/>
      <c r="H38" s="8"/>
    </row>
    <row r="39" spans="1:9" s="15" customFormat="1" ht="30" x14ac:dyDescent="0.2">
      <c r="A39" s="15" t="s">
        <v>482</v>
      </c>
      <c r="B39" s="15" t="s">
        <v>483</v>
      </c>
      <c r="C39" s="216" t="s">
        <v>917</v>
      </c>
      <c r="D39" s="15" t="s">
        <v>511</v>
      </c>
      <c r="E39" s="15" t="s">
        <v>0</v>
      </c>
      <c r="G39" s="81"/>
      <c r="H39" s="8"/>
    </row>
    <row r="40" spans="1:9" s="15" customFormat="1" x14ac:dyDescent="0.2">
      <c r="A40" s="15" t="s">
        <v>482</v>
      </c>
      <c r="B40" s="15" t="s">
        <v>483</v>
      </c>
      <c r="C40" s="216" t="s">
        <v>439</v>
      </c>
      <c r="D40" s="15" t="s">
        <v>509</v>
      </c>
      <c r="E40" s="15" t="s">
        <v>0</v>
      </c>
      <c r="F40" s="15" t="s">
        <v>700</v>
      </c>
      <c r="G40" s="81"/>
      <c r="H40" s="8" t="s">
        <v>632</v>
      </c>
    </row>
    <row r="41" spans="1:9" s="15" customFormat="1" ht="30" x14ac:dyDescent="0.2">
      <c r="A41" s="15" t="s">
        <v>482</v>
      </c>
      <c r="B41" s="15" t="s">
        <v>483</v>
      </c>
      <c r="C41" s="216" t="s">
        <v>440</v>
      </c>
      <c r="D41" s="15" t="s">
        <v>510</v>
      </c>
      <c r="E41" s="15" t="s">
        <v>432</v>
      </c>
      <c r="G41" s="81"/>
      <c r="H41" s="8"/>
    </row>
    <row r="42" spans="1:9" s="15" customFormat="1" x14ac:dyDescent="0.25">
      <c r="A42" s="15" t="s">
        <v>482</v>
      </c>
      <c r="B42" s="15" t="s">
        <v>483</v>
      </c>
      <c r="C42" s="222" t="s">
        <v>739</v>
      </c>
      <c r="D42" s="15" t="s">
        <v>738</v>
      </c>
      <c r="E42" s="1" t="s">
        <v>0</v>
      </c>
      <c r="G42" s="81"/>
      <c r="H42" s="8"/>
      <c r="I42" s="95"/>
    </row>
    <row r="43" spans="1:9" s="15" customFormat="1" x14ac:dyDescent="0.25">
      <c r="A43" s="15" t="s">
        <v>482</v>
      </c>
      <c r="B43" s="15" t="s">
        <v>483</v>
      </c>
      <c r="C43" s="222" t="s">
        <v>740</v>
      </c>
      <c r="D43" s="15" t="s">
        <v>737</v>
      </c>
      <c r="E43" s="1" t="s">
        <v>426</v>
      </c>
      <c r="G43" s="81"/>
      <c r="H43" s="8"/>
      <c r="I43" s="95"/>
    </row>
    <row r="44" spans="1:9" s="15" customFormat="1" ht="30" x14ac:dyDescent="0.2">
      <c r="A44" s="15" t="s">
        <v>482</v>
      </c>
      <c r="B44" s="15" t="s">
        <v>483</v>
      </c>
      <c r="C44" s="223" t="s">
        <v>526</v>
      </c>
      <c r="D44" s="15" t="s">
        <v>527</v>
      </c>
      <c r="E44" s="15" t="s">
        <v>0</v>
      </c>
      <c r="G44" s="81"/>
      <c r="H44" s="8"/>
    </row>
    <row r="45" spans="1:9" s="15" customFormat="1" x14ac:dyDescent="0.2">
      <c r="A45" s="15" t="s">
        <v>482</v>
      </c>
      <c r="B45" s="15" t="s">
        <v>483</v>
      </c>
      <c r="C45" s="216" t="s">
        <v>640</v>
      </c>
      <c r="D45" s="15" t="s">
        <v>658</v>
      </c>
      <c r="E45" s="15" t="s">
        <v>0</v>
      </c>
      <c r="G45" s="81"/>
      <c r="H45" s="8"/>
    </row>
    <row r="46" spans="1:9" s="15" customFormat="1" x14ac:dyDescent="0.2">
      <c r="A46" s="15" t="s">
        <v>482</v>
      </c>
      <c r="B46" s="15" t="s">
        <v>483</v>
      </c>
      <c r="C46" s="216" t="s">
        <v>641</v>
      </c>
      <c r="D46" s="15" t="s">
        <v>659</v>
      </c>
      <c r="E46" s="15" t="s">
        <v>0</v>
      </c>
      <c r="G46" s="81"/>
      <c r="H46" s="8"/>
    </row>
    <row r="47" spans="1:9" s="15" customFormat="1" x14ac:dyDescent="0.2">
      <c r="A47" s="15" t="s">
        <v>482</v>
      </c>
      <c r="B47" s="15" t="s">
        <v>483</v>
      </c>
      <c r="C47" s="216" t="s">
        <v>441</v>
      </c>
      <c r="D47" s="15" t="s">
        <v>423</v>
      </c>
      <c r="E47" s="15" t="s">
        <v>0</v>
      </c>
      <c r="G47" s="81"/>
      <c r="H47" s="8"/>
    </row>
    <row r="48" spans="1:9" s="15" customFormat="1" x14ac:dyDescent="0.2">
      <c r="A48" s="15" t="s">
        <v>482</v>
      </c>
      <c r="B48" s="15" t="s">
        <v>483</v>
      </c>
      <c r="C48" s="216" t="s">
        <v>442</v>
      </c>
      <c r="D48" s="15" t="s">
        <v>918</v>
      </c>
      <c r="E48" s="15" t="s">
        <v>0</v>
      </c>
      <c r="G48" s="81"/>
      <c r="H48" s="8"/>
    </row>
    <row r="49" spans="1:9" s="15" customFormat="1" x14ac:dyDescent="0.2">
      <c r="A49" s="15" t="s">
        <v>482</v>
      </c>
      <c r="B49" s="15" t="s">
        <v>483</v>
      </c>
      <c r="C49" s="216" t="s">
        <v>443</v>
      </c>
      <c r="D49" s="126" t="s">
        <v>736</v>
      </c>
      <c r="E49" s="15" t="s">
        <v>0</v>
      </c>
      <c r="G49" s="81"/>
      <c r="H49" s="8"/>
    </row>
    <row r="50" spans="1:9" s="15" customFormat="1" x14ac:dyDescent="0.2">
      <c r="A50" s="15" t="s">
        <v>482</v>
      </c>
      <c r="B50" s="15" t="s">
        <v>483</v>
      </c>
      <c r="C50" s="216" t="s">
        <v>375</v>
      </c>
      <c r="D50" s="126" t="s">
        <v>736</v>
      </c>
      <c r="E50" s="15" t="s">
        <v>0</v>
      </c>
      <c r="G50" s="81"/>
      <c r="H50" s="8"/>
    </row>
    <row r="51" spans="1:9" s="15" customFormat="1" x14ac:dyDescent="0.2">
      <c r="A51" s="15" t="s">
        <v>482</v>
      </c>
      <c r="B51" s="15" t="s">
        <v>483</v>
      </c>
      <c r="C51" s="216" t="s">
        <v>444</v>
      </c>
      <c r="D51" s="126" t="s">
        <v>735</v>
      </c>
      <c r="E51" s="15" t="s">
        <v>0</v>
      </c>
      <c r="G51" s="81"/>
      <c r="H51" s="8"/>
    </row>
    <row r="52" spans="1:9" s="15" customFormat="1" ht="30.75" thickBot="1" x14ac:dyDescent="0.25">
      <c r="A52" s="82" t="s">
        <v>482</v>
      </c>
      <c r="B52" s="82" t="s">
        <v>483</v>
      </c>
      <c r="C52" s="221" t="s">
        <v>445</v>
      </c>
      <c r="D52" s="82" t="s">
        <v>512</v>
      </c>
      <c r="E52" s="82" t="s">
        <v>0</v>
      </c>
      <c r="F52" s="82"/>
      <c r="G52" s="74"/>
      <c r="H52" s="93"/>
    </row>
    <row r="53" spans="1:9" ht="15.75" x14ac:dyDescent="0.25">
      <c r="B53" s="118" t="s">
        <v>1219</v>
      </c>
    </row>
    <row r="54" spans="1:9" s="15" customFormat="1" ht="30" x14ac:dyDescent="0.2">
      <c r="A54" s="15" t="s">
        <v>482</v>
      </c>
      <c r="B54" s="101" t="s">
        <v>484</v>
      </c>
      <c r="C54" s="217" t="s">
        <v>528</v>
      </c>
      <c r="D54" s="15" t="s">
        <v>730</v>
      </c>
      <c r="E54" s="15" t="s">
        <v>0</v>
      </c>
      <c r="G54" s="81"/>
      <c r="H54" s="8"/>
    </row>
    <row r="55" spans="1:9" s="15" customFormat="1" x14ac:dyDescent="0.2">
      <c r="A55" s="15" t="s">
        <v>482</v>
      </c>
      <c r="B55" s="79" t="s">
        <v>484</v>
      </c>
      <c r="C55" s="216" t="s">
        <v>455</v>
      </c>
      <c r="D55" s="15" t="s">
        <v>731</v>
      </c>
      <c r="E55" s="15" t="s">
        <v>0</v>
      </c>
      <c r="G55" s="81"/>
      <c r="H55" s="8"/>
    </row>
    <row r="56" spans="1:9" s="15" customFormat="1" ht="30" x14ac:dyDescent="0.2">
      <c r="A56" s="15" t="s">
        <v>482</v>
      </c>
      <c r="B56" s="79" t="s">
        <v>484</v>
      </c>
      <c r="C56" s="216" t="s">
        <v>456</v>
      </c>
      <c r="D56" s="15" t="s">
        <v>525</v>
      </c>
      <c r="E56" s="15" t="s">
        <v>0</v>
      </c>
      <c r="G56" s="81"/>
      <c r="H56" s="8"/>
    </row>
    <row r="57" spans="1:9" s="15" customFormat="1" ht="30" x14ac:dyDescent="0.2">
      <c r="A57" s="15" t="s">
        <v>482</v>
      </c>
      <c r="B57" s="79" t="s">
        <v>484</v>
      </c>
      <c r="C57" s="216" t="s">
        <v>529</v>
      </c>
      <c r="D57" s="15" t="s">
        <v>637</v>
      </c>
      <c r="E57" s="15" t="s">
        <v>0</v>
      </c>
      <c r="G57" s="81"/>
      <c r="H57" s="8"/>
    </row>
    <row r="58" spans="1:9" s="15" customFormat="1" x14ac:dyDescent="0.2">
      <c r="A58" s="15" t="s">
        <v>482</v>
      </c>
      <c r="B58" s="79" t="s">
        <v>484</v>
      </c>
      <c r="C58" s="217" t="s">
        <v>377</v>
      </c>
      <c r="D58" s="15" t="s">
        <v>459</v>
      </c>
      <c r="E58" s="15" t="s">
        <v>0</v>
      </c>
      <c r="G58" s="81"/>
      <c r="H58" s="8"/>
    </row>
    <row r="59" spans="1:9" s="15" customFormat="1" x14ac:dyDescent="0.2">
      <c r="A59" s="15" t="s">
        <v>482</v>
      </c>
      <c r="B59" s="79" t="s">
        <v>484</v>
      </c>
      <c r="C59" s="216" t="s">
        <v>732</v>
      </c>
      <c r="D59" s="15" t="s">
        <v>458</v>
      </c>
      <c r="G59" s="81"/>
      <c r="H59" s="8"/>
    </row>
    <row r="60" spans="1:9" s="15" customFormat="1" ht="60" x14ac:dyDescent="0.2">
      <c r="A60" s="15" t="s">
        <v>482</v>
      </c>
      <c r="B60" s="79" t="s">
        <v>484</v>
      </c>
      <c r="C60" s="216" t="s">
        <v>457</v>
      </c>
      <c r="D60" s="15" t="s">
        <v>945</v>
      </c>
      <c r="G60" s="81"/>
      <c r="H60" s="8"/>
      <c r="I60" s="98"/>
    </row>
    <row r="61" spans="1:9" s="15" customFormat="1" ht="30" x14ac:dyDescent="0.2">
      <c r="A61" s="15" t="s">
        <v>482</v>
      </c>
      <c r="B61" s="79" t="s">
        <v>484</v>
      </c>
      <c r="C61" s="216" t="s">
        <v>733</v>
      </c>
      <c r="D61" s="15" t="s">
        <v>344</v>
      </c>
      <c r="E61" s="15" t="s">
        <v>0</v>
      </c>
      <c r="G61" s="81"/>
      <c r="H61" s="8"/>
    </row>
    <row r="62" spans="1:9" s="15" customFormat="1" ht="30.75" thickBot="1" x14ac:dyDescent="0.25">
      <c r="A62" s="82" t="s">
        <v>482</v>
      </c>
      <c r="B62" s="78" t="s">
        <v>484</v>
      </c>
      <c r="C62" s="221" t="s">
        <v>734</v>
      </c>
      <c r="D62" s="82" t="s">
        <v>255</v>
      </c>
      <c r="E62" s="82" t="s">
        <v>0</v>
      </c>
      <c r="F62" s="82"/>
      <c r="G62" s="74"/>
      <c r="H62" s="93"/>
    </row>
    <row r="63" spans="1:9" s="15" customFormat="1" ht="15.75" x14ac:dyDescent="0.2">
      <c r="B63" s="123" t="s">
        <v>1220</v>
      </c>
      <c r="G63" s="81"/>
      <c r="H63" s="8"/>
      <c r="I63" s="95"/>
    </row>
    <row r="64" spans="1:9" s="15" customFormat="1" ht="30" x14ac:dyDescent="0.2">
      <c r="A64" s="15" t="s">
        <v>482</v>
      </c>
      <c r="B64" s="77" t="s">
        <v>485</v>
      </c>
      <c r="C64" s="216" t="s">
        <v>360</v>
      </c>
      <c r="D64" s="15" t="s">
        <v>410</v>
      </c>
      <c r="E64" s="15" t="s">
        <v>0</v>
      </c>
      <c r="G64" s="77"/>
      <c r="H64" s="8"/>
    </row>
    <row r="65" spans="1:8" s="15" customFormat="1" ht="30" x14ac:dyDescent="0.2">
      <c r="A65" s="15" t="s">
        <v>482</v>
      </c>
      <c r="B65" s="15" t="s">
        <v>485</v>
      </c>
      <c r="C65" s="216" t="s">
        <v>361</v>
      </c>
      <c r="D65" s="15" t="s">
        <v>411</v>
      </c>
      <c r="E65" s="15" t="s">
        <v>0</v>
      </c>
      <c r="G65" s="77"/>
      <c r="H65" s="8"/>
    </row>
    <row r="66" spans="1:8" s="15" customFormat="1" ht="30" x14ac:dyDescent="0.2">
      <c r="A66" s="15" t="s">
        <v>482</v>
      </c>
      <c r="B66" s="15" t="s">
        <v>485</v>
      </c>
      <c r="C66" s="216" t="s">
        <v>362</v>
      </c>
      <c r="D66" s="15" t="s">
        <v>412</v>
      </c>
      <c r="E66" s="15" t="s">
        <v>0</v>
      </c>
      <c r="G66" s="77"/>
      <c r="H66" s="8"/>
    </row>
    <row r="67" spans="1:8" s="15" customFormat="1" ht="30" x14ac:dyDescent="0.2">
      <c r="A67" s="15" t="s">
        <v>482</v>
      </c>
      <c r="B67" s="15" t="s">
        <v>485</v>
      </c>
      <c r="C67" s="216" t="s">
        <v>363</v>
      </c>
      <c r="D67" s="15" t="s">
        <v>413</v>
      </c>
      <c r="E67" s="15" t="s">
        <v>0</v>
      </c>
      <c r="G67" s="77"/>
      <c r="H67" s="8"/>
    </row>
    <row r="68" spans="1:8" s="15" customFormat="1" ht="30" x14ac:dyDescent="0.2">
      <c r="A68" s="15" t="s">
        <v>482</v>
      </c>
      <c r="B68" s="15" t="s">
        <v>485</v>
      </c>
      <c r="C68" s="216" t="s">
        <v>364</v>
      </c>
      <c r="D68" s="15" t="s">
        <v>414</v>
      </c>
      <c r="E68" s="15" t="s">
        <v>0</v>
      </c>
      <c r="G68" s="77"/>
      <c r="H68" s="8"/>
    </row>
    <row r="69" spans="1:8" s="15" customFormat="1" ht="30" x14ac:dyDescent="0.2">
      <c r="A69" s="15" t="s">
        <v>482</v>
      </c>
      <c r="B69" s="15" t="s">
        <v>485</v>
      </c>
      <c r="C69" s="216" t="s">
        <v>365</v>
      </c>
      <c r="D69" s="15" t="s">
        <v>415</v>
      </c>
      <c r="E69" s="15" t="s">
        <v>0</v>
      </c>
      <c r="G69" s="77"/>
      <c r="H69" s="8"/>
    </row>
    <row r="70" spans="1:8" s="15" customFormat="1" ht="30" x14ac:dyDescent="0.2">
      <c r="A70" s="15" t="s">
        <v>482</v>
      </c>
      <c r="B70" s="15" t="s">
        <v>485</v>
      </c>
      <c r="C70" s="216" t="s">
        <v>366</v>
      </c>
      <c r="D70" s="15" t="s">
        <v>416</v>
      </c>
      <c r="E70" s="15" t="s">
        <v>0</v>
      </c>
      <c r="G70" s="77"/>
      <c r="H70" s="8"/>
    </row>
    <row r="71" spans="1:8" s="15" customFormat="1" ht="30" x14ac:dyDescent="0.2">
      <c r="A71" s="15" t="s">
        <v>482</v>
      </c>
      <c r="B71" s="15" t="s">
        <v>485</v>
      </c>
      <c r="C71" s="216" t="s">
        <v>367</v>
      </c>
      <c r="D71" s="15" t="s">
        <v>417</v>
      </c>
      <c r="E71" s="15" t="s">
        <v>0</v>
      </c>
      <c r="G71" s="77"/>
      <c r="H71" s="8"/>
    </row>
    <row r="72" spans="1:8" s="15" customFormat="1" ht="30" x14ac:dyDescent="0.2">
      <c r="A72" s="15" t="s">
        <v>482</v>
      </c>
      <c r="B72" s="15" t="s">
        <v>485</v>
      </c>
      <c r="C72" s="216" t="s">
        <v>368</v>
      </c>
      <c r="D72" s="15" t="s">
        <v>418</v>
      </c>
      <c r="E72" s="15" t="s">
        <v>0</v>
      </c>
      <c r="G72" s="77"/>
      <c r="H72" s="8"/>
    </row>
    <row r="73" spans="1:8" s="15" customFormat="1" ht="30" x14ac:dyDescent="0.2">
      <c r="A73" s="15" t="s">
        <v>482</v>
      </c>
      <c r="B73" s="15" t="s">
        <v>485</v>
      </c>
      <c r="C73" s="216" t="s">
        <v>369</v>
      </c>
      <c r="D73" s="15" t="s">
        <v>419</v>
      </c>
      <c r="E73" s="15" t="s">
        <v>0</v>
      </c>
      <c r="G73" s="77"/>
      <c r="H73" s="8"/>
    </row>
    <row r="74" spans="1:8" s="15" customFormat="1" ht="30" x14ac:dyDescent="0.2">
      <c r="A74" s="15" t="s">
        <v>482</v>
      </c>
      <c r="B74" s="15" t="s">
        <v>485</v>
      </c>
      <c r="C74" s="216" t="s">
        <v>370</v>
      </c>
      <c r="D74" s="15" t="s">
        <v>420</v>
      </c>
      <c r="E74" s="15" t="s">
        <v>0</v>
      </c>
      <c r="G74" s="77"/>
      <c r="H74" s="8"/>
    </row>
    <row r="75" spans="1:8" s="15" customFormat="1" ht="30" x14ac:dyDescent="0.2">
      <c r="A75" s="15" t="s">
        <v>482</v>
      </c>
      <c r="B75" s="15" t="s">
        <v>485</v>
      </c>
      <c r="C75" s="216" t="s">
        <v>340</v>
      </c>
      <c r="D75" s="15" t="s">
        <v>421</v>
      </c>
      <c r="E75" s="15" t="s">
        <v>0</v>
      </c>
      <c r="G75" s="77"/>
      <c r="H75" s="8"/>
    </row>
    <row r="76" spans="1:8" s="15" customFormat="1" ht="30" x14ac:dyDescent="0.2">
      <c r="A76" s="15" t="s">
        <v>482</v>
      </c>
      <c r="B76" s="15" t="s">
        <v>485</v>
      </c>
      <c r="C76" s="216" t="s">
        <v>371</v>
      </c>
      <c r="D76" s="15" t="s">
        <v>422</v>
      </c>
      <c r="E76" s="15" t="s">
        <v>0</v>
      </c>
      <c r="G76" s="77"/>
      <c r="H76" s="8"/>
    </row>
  </sheetData>
  <printOptions gridLines="1"/>
  <pageMargins left="0.70866141732283472" right="0.70866141732283472" top="0.78740157480314965" bottom="0.78740157480314965" header="0.31496062992125984" footer="0.31496062992125984"/>
  <pageSetup paperSize="9" scale="85" fitToHeight="0" orientation="landscape" r:id="rId1"/>
  <headerFooter>
    <oddHeader>&amp;CEdaphobase information fields - &amp;"Arial,Fett"&amp;A</oddHeader>
    <oddFooter>&amp;CLegend for column "Status": * = mandatory; A = anonymizable information; G = automatically generated. (C) 2017 www.edaphobase.org;  &amp;P (&amp;N) 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1"/>
  <sheetViews>
    <sheetView zoomScaleNormal="100" workbookViewId="0">
      <pane ySplit="1" topLeftCell="A2" activePane="bottomLeft" state="frozen"/>
      <selection activeCell="C213" sqref="C213"/>
      <selection pane="bottomLeft" activeCell="A2" sqref="A2"/>
    </sheetView>
  </sheetViews>
  <sheetFormatPr baseColWidth="10" defaultColWidth="10.7109375" defaultRowHeight="15" x14ac:dyDescent="0.2"/>
  <cols>
    <col min="1" max="1" width="12.7109375" style="17" customWidth="1"/>
    <col min="2" max="2" width="19.28515625" style="17" customWidth="1"/>
    <col min="3" max="3" width="28" style="17" customWidth="1"/>
    <col min="4" max="4" width="45.140625" style="17" customWidth="1"/>
    <col min="5" max="5" width="10.85546875" style="17" customWidth="1"/>
    <col min="6" max="6" width="8.42578125" style="45" customWidth="1"/>
    <col min="7" max="7" width="12.5703125" style="17" customWidth="1"/>
    <col min="8" max="8" width="6.140625" style="8" customWidth="1"/>
    <col min="9" max="9" width="23.140625" style="12" customWidth="1"/>
    <col min="10" max="16384" width="10.7109375" style="12"/>
  </cols>
  <sheetData>
    <row r="1" spans="1:9" ht="30.75" thickBot="1" x14ac:dyDescent="0.25">
      <c r="A1" s="48" t="s">
        <v>500</v>
      </c>
      <c r="B1" s="41" t="s">
        <v>383</v>
      </c>
      <c r="C1" s="213" t="s">
        <v>1211</v>
      </c>
      <c r="D1" s="41" t="s">
        <v>378</v>
      </c>
      <c r="E1" s="41" t="s">
        <v>381</v>
      </c>
      <c r="F1" s="41" t="s">
        <v>382</v>
      </c>
      <c r="G1" s="41" t="s">
        <v>379</v>
      </c>
      <c r="H1" s="41" t="s">
        <v>660</v>
      </c>
      <c r="I1" s="49" t="s">
        <v>784</v>
      </c>
    </row>
    <row r="2" spans="1:9" ht="25.5" customHeight="1" x14ac:dyDescent="0.2">
      <c r="A2" s="8"/>
      <c r="B2" s="120" t="s">
        <v>1039</v>
      </c>
      <c r="C2" s="8"/>
      <c r="D2" s="8"/>
      <c r="E2" s="8"/>
      <c r="F2" s="8"/>
      <c r="G2" s="8"/>
      <c r="I2" s="190"/>
    </row>
    <row r="3" spans="1:9" ht="60" x14ac:dyDescent="0.2">
      <c r="A3" s="17" t="s">
        <v>488</v>
      </c>
      <c r="B3" s="97" t="s">
        <v>717</v>
      </c>
      <c r="C3" s="227" t="s">
        <v>19</v>
      </c>
      <c r="D3" s="17" t="s">
        <v>746</v>
      </c>
      <c r="E3" s="17" t="s">
        <v>426</v>
      </c>
      <c r="G3" s="17" t="s">
        <v>926</v>
      </c>
      <c r="I3" s="190"/>
    </row>
    <row r="4" spans="1:9" ht="60" x14ac:dyDescent="0.2">
      <c r="A4" s="17" t="s">
        <v>488</v>
      </c>
      <c r="B4" s="22" t="s">
        <v>717</v>
      </c>
      <c r="C4" s="227" t="s">
        <v>925</v>
      </c>
      <c r="D4" s="135" t="s">
        <v>946</v>
      </c>
      <c r="E4" s="17" t="s">
        <v>426</v>
      </c>
      <c r="G4" s="17" t="s">
        <v>926</v>
      </c>
      <c r="I4" s="192"/>
    </row>
    <row r="5" spans="1:9" ht="60" x14ac:dyDescent="0.2">
      <c r="A5" s="17" t="s">
        <v>488</v>
      </c>
      <c r="B5" s="22" t="s">
        <v>717</v>
      </c>
      <c r="C5" s="216" t="s">
        <v>661</v>
      </c>
      <c r="D5" s="38" t="s">
        <v>747</v>
      </c>
      <c r="E5" s="17" t="s">
        <v>0</v>
      </c>
      <c r="G5" s="17" t="s">
        <v>661</v>
      </c>
      <c r="H5" s="8" t="s">
        <v>675</v>
      </c>
      <c r="I5" s="190"/>
    </row>
    <row r="6" spans="1:9" ht="180" x14ac:dyDescent="0.2">
      <c r="A6" s="17" t="s">
        <v>488</v>
      </c>
      <c r="B6" s="22" t="s">
        <v>717</v>
      </c>
      <c r="C6" s="228" t="s">
        <v>15</v>
      </c>
      <c r="D6" s="15" t="s">
        <v>1048</v>
      </c>
      <c r="E6" s="17" t="s">
        <v>0</v>
      </c>
      <c r="G6" s="17" t="s">
        <v>15</v>
      </c>
      <c r="H6" s="8" t="s">
        <v>676</v>
      </c>
      <c r="I6" s="99"/>
    </row>
    <row r="7" spans="1:9" ht="45" x14ac:dyDescent="0.2">
      <c r="A7" s="17" t="s">
        <v>488</v>
      </c>
      <c r="B7" s="22" t="s">
        <v>717</v>
      </c>
      <c r="C7" s="227" t="s">
        <v>679</v>
      </c>
      <c r="D7" s="17" t="s">
        <v>749</v>
      </c>
      <c r="E7" s="17" t="s">
        <v>0</v>
      </c>
      <c r="G7" s="17" t="s">
        <v>15</v>
      </c>
      <c r="H7" s="8" t="s">
        <v>675</v>
      </c>
      <c r="I7" s="190"/>
    </row>
    <row r="8" spans="1:9" ht="75" x14ac:dyDescent="0.2">
      <c r="A8" s="17" t="s">
        <v>488</v>
      </c>
      <c r="B8" s="22" t="s">
        <v>717</v>
      </c>
      <c r="C8" s="227" t="s">
        <v>17</v>
      </c>
      <c r="D8" s="17" t="s">
        <v>1027</v>
      </c>
      <c r="E8" s="17" t="s">
        <v>465</v>
      </c>
      <c r="F8" s="45" t="s">
        <v>699</v>
      </c>
      <c r="G8" s="17" t="s">
        <v>926</v>
      </c>
      <c r="H8" s="8" t="s">
        <v>678</v>
      </c>
      <c r="I8" s="190"/>
    </row>
    <row r="9" spans="1:9" ht="75" x14ac:dyDescent="0.2">
      <c r="A9" s="17" t="s">
        <v>488</v>
      </c>
      <c r="B9" s="22" t="s">
        <v>717</v>
      </c>
      <c r="C9" s="227" t="s">
        <v>256</v>
      </c>
      <c r="D9" s="17" t="s">
        <v>948</v>
      </c>
      <c r="E9" s="17" t="s">
        <v>465</v>
      </c>
      <c r="F9" s="45" t="s">
        <v>699</v>
      </c>
      <c r="G9" s="17" t="s">
        <v>926</v>
      </c>
      <c r="H9" s="8" t="s">
        <v>678</v>
      </c>
      <c r="I9" s="190"/>
    </row>
    <row r="10" spans="1:9" ht="60" x14ac:dyDescent="0.2">
      <c r="A10" s="17" t="s">
        <v>488</v>
      </c>
      <c r="B10" s="22" t="s">
        <v>717</v>
      </c>
      <c r="C10" s="227" t="s">
        <v>18</v>
      </c>
      <c r="D10" s="17" t="s">
        <v>388</v>
      </c>
      <c r="E10" s="17" t="s">
        <v>0</v>
      </c>
      <c r="G10" s="17" t="s">
        <v>1029</v>
      </c>
      <c r="I10" s="190"/>
    </row>
    <row r="11" spans="1:9" ht="90" x14ac:dyDescent="0.2">
      <c r="A11" s="17" t="s">
        <v>488</v>
      </c>
      <c r="B11" s="22" t="s">
        <v>717</v>
      </c>
      <c r="C11" s="227" t="s">
        <v>387</v>
      </c>
      <c r="D11" s="17" t="s">
        <v>745</v>
      </c>
      <c r="E11" s="17" t="s">
        <v>465</v>
      </c>
      <c r="F11" s="45" t="s">
        <v>7</v>
      </c>
      <c r="G11" s="17" t="s">
        <v>1029</v>
      </c>
      <c r="H11" s="8" t="s">
        <v>675</v>
      </c>
      <c r="I11" s="190"/>
    </row>
    <row r="12" spans="1:9" ht="60" x14ac:dyDescent="0.2">
      <c r="A12" s="17" t="s">
        <v>488</v>
      </c>
      <c r="B12" s="22" t="s">
        <v>717</v>
      </c>
      <c r="C12" s="228" t="s">
        <v>16</v>
      </c>
      <c r="D12" s="64" t="s">
        <v>748</v>
      </c>
      <c r="E12" s="17" t="s">
        <v>0</v>
      </c>
      <c r="G12" s="17" t="s">
        <v>16</v>
      </c>
      <c r="H12" s="8" t="s">
        <v>675</v>
      </c>
      <c r="I12" s="190"/>
    </row>
    <row r="13" spans="1:9" ht="45" x14ac:dyDescent="0.2">
      <c r="A13" s="17" t="s">
        <v>488</v>
      </c>
      <c r="B13" s="282" t="s">
        <v>718</v>
      </c>
      <c r="C13" s="227" t="s">
        <v>607</v>
      </c>
      <c r="D13" s="184" t="s">
        <v>1028</v>
      </c>
      <c r="E13" s="33" t="s">
        <v>465</v>
      </c>
      <c r="F13" s="45" t="s">
        <v>699</v>
      </c>
      <c r="G13" s="33" t="s">
        <v>489</v>
      </c>
      <c r="I13" s="135"/>
    </row>
    <row r="14" spans="1:9" ht="45" x14ac:dyDescent="0.2">
      <c r="A14" s="17" t="s">
        <v>488</v>
      </c>
      <c r="B14" s="282" t="s">
        <v>718</v>
      </c>
      <c r="C14" s="227" t="s">
        <v>608</v>
      </c>
      <c r="D14" s="129" t="s">
        <v>947</v>
      </c>
      <c r="E14" s="33" t="s">
        <v>465</v>
      </c>
      <c r="F14" s="45" t="s">
        <v>699</v>
      </c>
      <c r="G14" s="33" t="s">
        <v>489</v>
      </c>
      <c r="I14" s="135"/>
    </row>
    <row r="15" spans="1:9" ht="30" x14ac:dyDescent="0.2">
      <c r="A15" s="17" t="s">
        <v>488</v>
      </c>
      <c r="B15" s="22" t="s">
        <v>717</v>
      </c>
      <c r="C15" s="229" t="s">
        <v>335</v>
      </c>
      <c r="D15" s="22" t="s">
        <v>336</v>
      </c>
      <c r="E15" s="22" t="s">
        <v>0</v>
      </c>
      <c r="G15" s="17" t="s">
        <v>15</v>
      </c>
      <c r="I15" s="190"/>
    </row>
    <row r="16" spans="1:9" ht="75" x14ac:dyDescent="0.2">
      <c r="A16" s="17" t="s">
        <v>488</v>
      </c>
      <c r="B16" s="22" t="s">
        <v>717</v>
      </c>
      <c r="C16" s="227" t="s">
        <v>920</v>
      </c>
      <c r="D16" s="17" t="s">
        <v>919</v>
      </c>
      <c r="E16" s="17" t="s">
        <v>426</v>
      </c>
      <c r="G16" s="17" t="s">
        <v>1030</v>
      </c>
      <c r="H16" s="8" t="s">
        <v>912</v>
      </c>
      <c r="I16" s="190"/>
    </row>
    <row r="17" spans="1:9" ht="60" x14ac:dyDescent="0.2">
      <c r="A17" s="17" t="s">
        <v>488</v>
      </c>
      <c r="B17" s="22" t="s">
        <v>717</v>
      </c>
      <c r="C17" s="227" t="s">
        <v>741</v>
      </c>
      <c r="D17" s="17" t="s">
        <v>949</v>
      </c>
      <c r="E17" s="17" t="s">
        <v>498</v>
      </c>
      <c r="G17" s="17" t="s">
        <v>1029</v>
      </c>
      <c r="H17" s="8" t="s">
        <v>912</v>
      </c>
      <c r="I17" s="193"/>
    </row>
    <row r="18" spans="1:9" ht="60" x14ac:dyDescent="0.2">
      <c r="A18" s="17" t="s">
        <v>488</v>
      </c>
      <c r="B18" s="22" t="s">
        <v>717</v>
      </c>
      <c r="C18" s="227" t="s">
        <v>950</v>
      </c>
      <c r="D18" s="17" t="s">
        <v>921</v>
      </c>
      <c r="E18" s="17" t="s">
        <v>0</v>
      </c>
      <c r="G18" s="17" t="s">
        <v>1029</v>
      </c>
      <c r="H18" s="8" t="s">
        <v>675</v>
      </c>
      <c r="I18" s="190"/>
    </row>
    <row r="19" spans="1:9" ht="60.75" thickBot="1" x14ac:dyDescent="0.25">
      <c r="A19" s="84" t="s">
        <v>488</v>
      </c>
      <c r="B19" s="96" t="s">
        <v>717</v>
      </c>
      <c r="C19" s="230" t="s">
        <v>951</v>
      </c>
      <c r="D19" s="84" t="s">
        <v>255</v>
      </c>
      <c r="E19" s="84" t="s">
        <v>0</v>
      </c>
      <c r="F19" s="92"/>
      <c r="G19" s="84" t="s">
        <v>1029</v>
      </c>
      <c r="H19" s="93" t="s">
        <v>675</v>
      </c>
      <c r="I19" s="190"/>
    </row>
    <row r="20" spans="1:9" ht="25.5" customHeight="1" x14ac:dyDescent="0.2">
      <c r="B20" s="121" t="s">
        <v>743</v>
      </c>
      <c r="I20" s="190"/>
    </row>
    <row r="21" spans="1:9" ht="30" x14ac:dyDescent="0.2">
      <c r="A21" s="17" t="s">
        <v>488</v>
      </c>
      <c r="B21" s="97" t="s">
        <v>816</v>
      </c>
      <c r="C21" s="231" t="s">
        <v>1058</v>
      </c>
      <c r="D21" s="26" t="s">
        <v>922</v>
      </c>
      <c r="E21" s="17" t="s">
        <v>448</v>
      </c>
      <c r="G21" s="17" t="s">
        <v>924</v>
      </c>
      <c r="I21" s="190"/>
    </row>
    <row r="22" spans="1:9" ht="30" x14ac:dyDescent="0.2">
      <c r="A22" s="17" t="s">
        <v>488</v>
      </c>
      <c r="B22" s="22" t="s">
        <v>817</v>
      </c>
      <c r="C22" s="232" t="s">
        <v>392</v>
      </c>
      <c r="D22" s="27" t="s">
        <v>351</v>
      </c>
      <c r="E22" s="27" t="s">
        <v>1</v>
      </c>
      <c r="G22" s="17" t="s">
        <v>924</v>
      </c>
      <c r="I22" s="190"/>
    </row>
    <row r="23" spans="1:9" ht="75" x14ac:dyDescent="0.2">
      <c r="A23" s="17" t="s">
        <v>488</v>
      </c>
      <c r="B23" s="22" t="s">
        <v>817</v>
      </c>
      <c r="C23" s="227" t="s">
        <v>20</v>
      </c>
      <c r="D23" s="130" t="s">
        <v>923</v>
      </c>
      <c r="E23" s="17" t="s">
        <v>465</v>
      </c>
      <c r="F23" s="45" t="s">
        <v>7</v>
      </c>
      <c r="G23" s="17" t="s">
        <v>489</v>
      </c>
      <c r="I23" s="190"/>
    </row>
    <row r="24" spans="1:9" ht="30" x14ac:dyDescent="0.2">
      <c r="A24" s="17" t="s">
        <v>488</v>
      </c>
      <c r="B24" s="22" t="s">
        <v>817</v>
      </c>
      <c r="C24" s="227" t="s">
        <v>22</v>
      </c>
      <c r="D24" s="17" t="s">
        <v>390</v>
      </c>
      <c r="E24" s="17" t="s">
        <v>465</v>
      </c>
      <c r="F24" s="45" t="s">
        <v>699</v>
      </c>
      <c r="G24" s="17" t="s">
        <v>15</v>
      </c>
      <c r="I24" s="190"/>
    </row>
    <row r="25" spans="1:9" ht="30" x14ac:dyDescent="0.2">
      <c r="A25" s="17" t="s">
        <v>488</v>
      </c>
      <c r="B25" s="22" t="s">
        <v>817</v>
      </c>
      <c r="C25" s="227" t="s">
        <v>742</v>
      </c>
      <c r="D25" s="135" t="s">
        <v>1022</v>
      </c>
      <c r="E25" s="17" t="s">
        <v>426</v>
      </c>
      <c r="G25" s="17" t="s">
        <v>15</v>
      </c>
      <c r="I25" s="193"/>
    </row>
    <row r="26" spans="1:9" ht="75" x14ac:dyDescent="0.2">
      <c r="A26" s="17" t="s">
        <v>488</v>
      </c>
      <c r="B26" s="22" t="s">
        <v>817</v>
      </c>
      <c r="C26" s="233" t="s">
        <v>339</v>
      </c>
      <c r="D26" s="25" t="s">
        <v>927</v>
      </c>
      <c r="E26" s="24" t="s">
        <v>426</v>
      </c>
      <c r="G26" s="17" t="s">
        <v>924</v>
      </c>
      <c r="I26" s="193"/>
    </row>
    <row r="27" spans="1:9" ht="60" x14ac:dyDescent="0.2">
      <c r="A27" s="17" t="s">
        <v>488</v>
      </c>
      <c r="B27" s="22" t="s">
        <v>817</v>
      </c>
      <c r="C27" s="227" t="s">
        <v>329</v>
      </c>
      <c r="D27" s="17" t="s">
        <v>744</v>
      </c>
      <c r="E27" s="17" t="s">
        <v>426</v>
      </c>
      <c r="G27" s="17" t="s">
        <v>924</v>
      </c>
      <c r="I27" s="190"/>
    </row>
    <row r="28" spans="1:9" ht="90" x14ac:dyDescent="0.2">
      <c r="A28" s="17" t="s">
        <v>488</v>
      </c>
      <c r="B28" s="22" t="s">
        <v>817</v>
      </c>
      <c r="C28" s="227" t="s">
        <v>389</v>
      </c>
      <c r="D28" s="17" t="s">
        <v>709</v>
      </c>
      <c r="E28" s="17" t="s">
        <v>426</v>
      </c>
      <c r="G28" s="17" t="s">
        <v>924</v>
      </c>
      <c r="I28" s="190"/>
    </row>
    <row r="29" spans="1:9" ht="60" x14ac:dyDescent="0.2">
      <c r="A29" s="17" t="s">
        <v>488</v>
      </c>
      <c r="B29" s="22" t="s">
        <v>817</v>
      </c>
      <c r="C29" s="227" t="s">
        <v>928</v>
      </c>
      <c r="D29" s="17" t="s">
        <v>257</v>
      </c>
      <c r="E29" s="17" t="s">
        <v>426</v>
      </c>
      <c r="G29" s="17" t="s">
        <v>924</v>
      </c>
      <c r="I29" s="190"/>
    </row>
    <row r="30" spans="1:9" ht="30" x14ac:dyDescent="0.2">
      <c r="A30" s="17" t="s">
        <v>488</v>
      </c>
      <c r="B30" s="22" t="s">
        <v>817</v>
      </c>
      <c r="C30" s="227" t="s">
        <v>1021</v>
      </c>
      <c r="D30" s="44" t="s">
        <v>703</v>
      </c>
      <c r="E30" s="27" t="s">
        <v>465</v>
      </c>
      <c r="F30" s="61"/>
      <c r="G30" s="17" t="s">
        <v>924</v>
      </c>
      <c r="I30" s="190"/>
    </row>
    <row r="31" spans="1:9" ht="45" x14ac:dyDescent="0.2">
      <c r="A31" s="17" t="s">
        <v>488</v>
      </c>
      <c r="B31" s="22" t="s">
        <v>817</v>
      </c>
      <c r="C31" s="234" t="s">
        <v>604</v>
      </c>
      <c r="D31" s="44" t="s">
        <v>750</v>
      </c>
      <c r="E31" s="44" t="s">
        <v>426</v>
      </c>
      <c r="F31" s="61"/>
      <c r="G31" s="17" t="s">
        <v>924</v>
      </c>
      <c r="I31" s="190"/>
    </row>
    <row r="32" spans="1:9" ht="30" x14ac:dyDescent="0.2">
      <c r="A32" s="17" t="s">
        <v>488</v>
      </c>
      <c r="B32" s="22" t="s">
        <v>817</v>
      </c>
      <c r="C32" s="235" t="s">
        <v>337</v>
      </c>
      <c r="D32" s="24" t="s">
        <v>751</v>
      </c>
      <c r="E32" s="24" t="s">
        <v>426</v>
      </c>
      <c r="G32" s="17" t="s">
        <v>924</v>
      </c>
      <c r="I32" s="190"/>
    </row>
    <row r="33" spans="1:9" ht="60" x14ac:dyDescent="0.2">
      <c r="A33" s="17" t="s">
        <v>488</v>
      </c>
      <c r="B33" s="22" t="s">
        <v>817</v>
      </c>
      <c r="C33" s="227" t="s">
        <v>21</v>
      </c>
      <c r="D33" s="17" t="s">
        <v>952</v>
      </c>
      <c r="E33" s="17" t="s">
        <v>426</v>
      </c>
      <c r="G33" s="17" t="s">
        <v>489</v>
      </c>
      <c r="I33" s="135"/>
    </row>
    <row r="34" spans="1:9" ht="30" x14ac:dyDescent="0.2">
      <c r="A34" s="17" t="s">
        <v>488</v>
      </c>
      <c r="B34" s="22" t="s">
        <v>817</v>
      </c>
      <c r="C34" s="227" t="s">
        <v>25</v>
      </c>
      <c r="D34" s="17" t="s">
        <v>752</v>
      </c>
      <c r="E34" s="17" t="s">
        <v>0</v>
      </c>
      <c r="G34" s="17" t="s">
        <v>489</v>
      </c>
      <c r="I34" s="194"/>
    </row>
    <row r="35" spans="1:9" ht="30" x14ac:dyDescent="0.2">
      <c r="A35" s="17" t="s">
        <v>488</v>
      </c>
      <c r="B35" s="22" t="s">
        <v>817</v>
      </c>
      <c r="C35" s="235" t="s">
        <v>338</v>
      </c>
      <c r="D35" s="24" t="s">
        <v>953</v>
      </c>
      <c r="E35" s="24" t="s">
        <v>426</v>
      </c>
      <c r="G35" s="17" t="s">
        <v>924</v>
      </c>
      <c r="I35" s="190"/>
    </row>
    <row r="36" spans="1:9" ht="30" x14ac:dyDescent="0.2">
      <c r="A36" s="17" t="s">
        <v>488</v>
      </c>
      <c r="B36" s="22" t="s">
        <v>817</v>
      </c>
      <c r="C36" s="236" t="s">
        <v>605</v>
      </c>
      <c r="D36" s="65" t="s">
        <v>606</v>
      </c>
      <c r="E36" s="65" t="s">
        <v>426</v>
      </c>
      <c r="F36" s="66"/>
      <c r="G36" s="65" t="s">
        <v>260</v>
      </c>
      <c r="I36" s="190"/>
    </row>
    <row r="37" spans="1:9" ht="45" x14ac:dyDescent="0.2">
      <c r="A37" s="17" t="s">
        <v>488</v>
      </c>
      <c r="B37" s="22" t="s">
        <v>817</v>
      </c>
      <c r="C37" s="227" t="s">
        <v>239</v>
      </c>
      <c r="D37" s="17" t="s">
        <v>596</v>
      </c>
      <c r="E37" s="17" t="s">
        <v>426</v>
      </c>
      <c r="G37" s="17" t="s">
        <v>924</v>
      </c>
      <c r="H37" s="8" t="s">
        <v>675</v>
      </c>
      <c r="I37" s="190"/>
    </row>
    <row r="38" spans="1:9" ht="90" x14ac:dyDescent="0.2">
      <c r="A38" s="17" t="s">
        <v>488</v>
      </c>
      <c r="B38" s="22" t="s">
        <v>817</v>
      </c>
      <c r="C38" s="227" t="s">
        <v>26</v>
      </c>
      <c r="D38" s="17" t="s">
        <v>955</v>
      </c>
      <c r="E38" s="17" t="s">
        <v>0</v>
      </c>
      <c r="G38" s="17" t="s">
        <v>924</v>
      </c>
      <c r="I38" s="195"/>
    </row>
    <row r="39" spans="1:9" ht="30" x14ac:dyDescent="0.2">
      <c r="A39" s="17" t="s">
        <v>488</v>
      </c>
      <c r="B39" s="22" t="s">
        <v>817</v>
      </c>
      <c r="C39" s="232" t="s">
        <v>603</v>
      </c>
      <c r="D39" s="44" t="s">
        <v>954</v>
      </c>
      <c r="E39" s="27" t="s">
        <v>0</v>
      </c>
      <c r="F39" s="61"/>
      <c r="G39" s="17" t="s">
        <v>924</v>
      </c>
      <c r="I39" s="190"/>
    </row>
    <row r="40" spans="1:9" ht="90" x14ac:dyDescent="0.2">
      <c r="A40" s="17" t="s">
        <v>488</v>
      </c>
      <c r="B40" s="22" t="s">
        <v>817</v>
      </c>
      <c r="C40" s="237" t="s">
        <v>662</v>
      </c>
      <c r="D40" s="23" t="s">
        <v>753</v>
      </c>
      <c r="E40" s="23" t="s">
        <v>498</v>
      </c>
      <c r="G40" s="17" t="s">
        <v>924</v>
      </c>
      <c r="H40" s="8" t="s">
        <v>675</v>
      </c>
      <c r="I40" s="190"/>
    </row>
    <row r="41" spans="1:9" ht="30" x14ac:dyDescent="0.2">
      <c r="A41" s="17" t="s">
        <v>488</v>
      </c>
      <c r="B41" s="22" t="s">
        <v>817</v>
      </c>
      <c r="C41" s="227" t="s">
        <v>391</v>
      </c>
      <c r="D41" s="17" t="s">
        <v>754</v>
      </c>
      <c r="E41" s="17" t="s">
        <v>426</v>
      </c>
      <c r="G41" s="17" t="s">
        <v>924</v>
      </c>
      <c r="I41" s="190"/>
    </row>
    <row r="42" spans="1:9" ht="45" x14ac:dyDescent="0.2">
      <c r="A42" s="17" t="s">
        <v>488</v>
      </c>
      <c r="B42" s="22" t="s">
        <v>817</v>
      </c>
      <c r="C42" s="227" t="s">
        <v>23</v>
      </c>
      <c r="D42" s="17" t="s">
        <v>344</v>
      </c>
      <c r="E42" s="17" t="s">
        <v>0</v>
      </c>
      <c r="G42" s="17" t="s">
        <v>924</v>
      </c>
      <c r="H42" s="8" t="s">
        <v>675</v>
      </c>
      <c r="I42" s="190"/>
    </row>
    <row r="43" spans="1:9" ht="45.75" thickBot="1" x14ac:dyDescent="0.25">
      <c r="A43" s="84" t="s">
        <v>488</v>
      </c>
      <c r="B43" s="96" t="s">
        <v>817</v>
      </c>
      <c r="C43" s="230" t="s">
        <v>24</v>
      </c>
      <c r="D43" s="84" t="s">
        <v>255</v>
      </c>
      <c r="E43" s="84" t="s">
        <v>0</v>
      </c>
      <c r="F43" s="92"/>
      <c r="G43" s="84" t="s">
        <v>924</v>
      </c>
      <c r="H43" s="93" t="s">
        <v>675</v>
      </c>
      <c r="I43" s="190"/>
    </row>
    <row r="44" spans="1:9" ht="22.5" customHeight="1" x14ac:dyDescent="0.2">
      <c r="B44" s="121" t="s">
        <v>1221</v>
      </c>
      <c r="I44" s="190"/>
    </row>
    <row r="45" spans="1:9" ht="30" x14ac:dyDescent="0.2">
      <c r="A45" s="17" t="s">
        <v>488</v>
      </c>
      <c r="B45" s="19" t="s">
        <v>493</v>
      </c>
      <c r="C45" s="227" t="s">
        <v>956</v>
      </c>
      <c r="D45" s="17" t="s">
        <v>765</v>
      </c>
      <c r="E45" s="17" t="s">
        <v>0</v>
      </c>
      <c r="G45" s="17" t="s">
        <v>924</v>
      </c>
      <c r="I45" s="190"/>
    </row>
    <row r="46" spans="1:9" ht="30" x14ac:dyDescent="0.2">
      <c r="A46" s="17" t="s">
        <v>488</v>
      </c>
      <c r="B46" s="17" t="s">
        <v>493</v>
      </c>
      <c r="C46" s="227" t="s">
        <v>769</v>
      </c>
      <c r="D46" s="17" t="s">
        <v>238</v>
      </c>
      <c r="E46" s="17" t="s">
        <v>465</v>
      </c>
      <c r="G46" s="17" t="s">
        <v>924</v>
      </c>
      <c r="I46" s="190"/>
    </row>
    <row r="47" spans="1:9" ht="30" x14ac:dyDescent="0.2">
      <c r="A47" s="17" t="s">
        <v>488</v>
      </c>
      <c r="B47" s="17" t="s">
        <v>493</v>
      </c>
      <c r="C47" s="227" t="s">
        <v>756</v>
      </c>
      <c r="D47" s="17" t="s">
        <v>405</v>
      </c>
      <c r="E47" s="17" t="s">
        <v>465</v>
      </c>
      <c r="F47" s="45" t="s">
        <v>12</v>
      </c>
      <c r="G47" s="17" t="s">
        <v>924</v>
      </c>
      <c r="I47" s="190"/>
    </row>
    <row r="48" spans="1:9" ht="30" x14ac:dyDescent="0.2">
      <c r="A48" s="17" t="s">
        <v>488</v>
      </c>
      <c r="B48" s="17" t="s">
        <v>493</v>
      </c>
      <c r="C48" s="227" t="s">
        <v>757</v>
      </c>
      <c r="D48" s="17" t="s">
        <v>406</v>
      </c>
      <c r="E48" s="17" t="s">
        <v>465</v>
      </c>
      <c r="F48" s="45" t="s">
        <v>58</v>
      </c>
      <c r="G48" s="17" t="s">
        <v>924</v>
      </c>
      <c r="I48" s="190"/>
    </row>
    <row r="49" spans="1:9" ht="30" x14ac:dyDescent="0.2">
      <c r="A49" s="17" t="s">
        <v>488</v>
      </c>
      <c r="B49" s="17" t="s">
        <v>493</v>
      </c>
      <c r="C49" s="227" t="s">
        <v>755</v>
      </c>
      <c r="D49" s="17" t="s">
        <v>235</v>
      </c>
      <c r="E49" s="17" t="s">
        <v>465</v>
      </c>
      <c r="F49" s="45" t="s">
        <v>30</v>
      </c>
      <c r="G49" s="17" t="s">
        <v>924</v>
      </c>
      <c r="I49" s="190"/>
    </row>
    <row r="50" spans="1:9" ht="30" x14ac:dyDescent="0.2">
      <c r="A50" s="17" t="s">
        <v>488</v>
      </c>
      <c r="B50" s="17" t="s">
        <v>493</v>
      </c>
      <c r="C50" s="227" t="s">
        <v>61</v>
      </c>
      <c r="D50" s="17" t="s">
        <v>766</v>
      </c>
      <c r="E50" s="17" t="s">
        <v>465</v>
      </c>
      <c r="G50" s="17" t="s">
        <v>924</v>
      </c>
      <c r="I50" s="190"/>
    </row>
    <row r="51" spans="1:9" ht="60" x14ac:dyDescent="0.2">
      <c r="A51" s="17" t="s">
        <v>488</v>
      </c>
      <c r="B51" s="17" t="s">
        <v>493</v>
      </c>
      <c r="C51" s="227" t="s">
        <v>62</v>
      </c>
      <c r="D51" s="17" t="s">
        <v>758</v>
      </c>
      <c r="E51" s="17" t="s">
        <v>465</v>
      </c>
      <c r="G51" s="17" t="s">
        <v>924</v>
      </c>
      <c r="I51" s="190"/>
    </row>
    <row r="52" spans="1:9" ht="30" x14ac:dyDescent="0.2">
      <c r="A52" s="17" t="s">
        <v>488</v>
      </c>
      <c r="B52" s="17" t="s">
        <v>493</v>
      </c>
      <c r="C52" s="227" t="s">
        <v>774</v>
      </c>
      <c r="D52" s="17" t="s">
        <v>759</v>
      </c>
      <c r="E52" s="17" t="s">
        <v>465</v>
      </c>
      <c r="F52" s="45" t="s">
        <v>12</v>
      </c>
      <c r="G52" s="17" t="s">
        <v>924</v>
      </c>
      <c r="I52" s="190"/>
    </row>
    <row r="53" spans="1:9" ht="30" x14ac:dyDescent="0.2">
      <c r="A53" s="17" t="s">
        <v>488</v>
      </c>
      <c r="B53" s="17" t="s">
        <v>493</v>
      </c>
      <c r="C53" s="227" t="s">
        <v>1038</v>
      </c>
      <c r="D53" s="17" t="s">
        <v>760</v>
      </c>
      <c r="E53" s="17" t="s">
        <v>465</v>
      </c>
      <c r="F53" s="45" t="s">
        <v>8</v>
      </c>
      <c r="G53" s="17" t="s">
        <v>924</v>
      </c>
      <c r="I53" s="190"/>
    </row>
    <row r="54" spans="1:9" ht="30" x14ac:dyDescent="0.2">
      <c r="A54" s="17" t="s">
        <v>488</v>
      </c>
      <c r="B54" s="17" t="s">
        <v>493</v>
      </c>
      <c r="C54" s="227" t="s">
        <v>775</v>
      </c>
      <c r="D54" s="17" t="s">
        <v>761</v>
      </c>
      <c r="E54" s="17" t="s">
        <v>465</v>
      </c>
      <c r="F54" s="45" t="s">
        <v>64</v>
      </c>
      <c r="G54" s="17" t="s">
        <v>924</v>
      </c>
      <c r="I54" s="190"/>
    </row>
    <row r="55" spans="1:9" ht="30" x14ac:dyDescent="0.2">
      <c r="A55" s="17" t="s">
        <v>488</v>
      </c>
      <c r="B55" s="17" t="s">
        <v>493</v>
      </c>
      <c r="C55" s="227" t="s">
        <v>63</v>
      </c>
      <c r="D55" s="17" t="s">
        <v>598</v>
      </c>
      <c r="E55" s="17" t="s">
        <v>426</v>
      </c>
      <c r="G55" s="17" t="s">
        <v>924</v>
      </c>
      <c r="I55" s="190"/>
    </row>
    <row r="56" spans="1:9" ht="30" x14ac:dyDescent="0.2">
      <c r="A56" s="17" t="s">
        <v>488</v>
      </c>
      <c r="B56" s="17" t="s">
        <v>493</v>
      </c>
      <c r="C56" s="227" t="s">
        <v>776</v>
      </c>
      <c r="D56" s="17" t="s">
        <v>762</v>
      </c>
      <c r="E56" s="17" t="s">
        <v>465</v>
      </c>
      <c r="F56" s="45" t="s">
        <v>59</v>
      </c>
      <c r="G56" s="17" t="s">
        <v>924</v>
      </c>
      <c r="I56" s="190"/>
    </row>
    <row r="57" spans="1:9" ht="60" x14ac:dyDescent="0.2">
      <c r="A57" s="17" t="s">
        <v>488</v>
      </c>
      <c r="B57" s="17" t="s">
        <v>493</v>
      </c>
      <c r="C57" s="227" t="s">
        <v>763</v>
      </c>
      <c r="D57" s="17" t="s">
        <v>350</v>
      </c>
      <c r="E57" s="17" t="s">
        <v>0</v>
      </c>
      <c r="G57" s="17" t="s">
        <v>924</v>
      </c>
      <c r="H57" s="8" t="s">
        <v>675</v>
      </c>
      <c r="I57" s="190"/>
    </row>
    <row r="58" spans="1:9" ht="45.75" thickBot="1" x14ac:dyDescent="0.25">
      <c r="A58" s="84" t="s">
        <v>488</v>
      </c>
      <c r="B58" s="84" t="s">
        <v>493</v>
      </c>
      <c r="C58" s="230" t="s">
        <v>764</v>
      </c>
      <c r="D58" s="84" t="s">
        <v>255</v>
      </c>
      <c r="E58" s="84" t="s">
        <v>0</v>
      </c>
      <c r="F58" s="92"/>
      <c r="G58" s="84" t="s">
        <v>924</v>
      </c>
      <c r="H58" s="93" t="s">
        <v>675</v>
      </c>
      <c r="I58" s="190"/>
    </row>
    <row r="59" spans="1:9" ht="22.5" customHeight="1" x14ac:dyDescent="0.2">
      <c r="B59" s="121" t="s">
        <v>1222</v>
      </c>
      <c r="I59" s="190"/>
    </row>
    <row r="60" spans="1:9" ht="45" x14ac:dyDescent="0.2">
      <c r="A60" s="17" t="s">
        <v>488</v>
      </c>
      <c r="B60" s="19" t="s">
        <v>494</v>
      </c>
      <c r="C60" s="227" t="s">
        <v>957</v>
      </c>
      <c r="D60" s="17" t="s">
        <v>782</v>
      </c>
      <c r="E60" s="17" t="s">
        <v>0</v>
      </c>
      <c r="G60" s="17" t="s">
        <v>924</v>
      </c>
      <c r="I60" s="190"/>
    </row>
    <row r="61" spans="1:9" ht="30" x14ac:dyDescent="0.2">
      <c r="A61" s="17" t="s">
        <v>488</v>
      </c>
      <c r="B61" s="17" t="s">
        <v>494</v>
      </c>
      <c r="C61" s="227" t="s">
        <v>768</v>
      </c>
      <c r="D61" s="17" t="s">
        <v>56</v>
      </c>
      <c r="E61" s="17" t="s">
        <v>448</v>
      </c>
      <c r="G61" s="17" t="s">
        <v>924</v>
      </c>
      <c r="I61" s="190"/>
    </row>
    <row r="62" spans="1:9" ht="30" x14ac:dyDescent="0.2">
      <c r="A62" s="17" t="s">
        <v>488</v>
      </c>
      <c r="B62" s="17" t="s">
        <v>494</v>
      </c>
      <c r="C62" s="227" t="s">
        <v>770</v>
      </c>
      <c r="D62" s="17" t="s">
        <v>783</v>
      </c>
      <c r="E62" s="17" t="s">
        <v>465</v>
      </c>
      <c r="F62" s="45" t="s">
        <v>12</v>
      </c>
      <c r="G62" s="17" t="s">
        <v>924</v>
      </c>
      <c r="I62" s="190"/>
    </row>
    <row r="63" spans="1:9" ht="60" x14ac:dyDescent="0.2">
      <c r="A63" s="17" t="s">
        <v>488</v>
      </c>
      <c r="B63" s="17" t="s">
        <v>494</v>
      </c>
      <c r="C63" s="227" t="s">
        <v>57</v>
      </c>
      <c r="D63" s="17" t="s">
        <v>404</v>
      </c>
      <c r="E63" s="17" t="s">
        <v>465</v>
      </c>
      <c r="F63" s="45" t="s">
        <v>58</v>
      </c>
      <c r="G63" s="17" t="s">
        <v>924</v>
      </c>
      <c r="I63" s="193"/>
    </row>
    <row r="64" spans="1:9" ht="30" x14ac:dyDescent="0.2">
      <c r="A64" s="17" t="s">
        <v>488</v>
      </c>
      <c r="B64" s="17" t="s">
        <v>494</v>
      </c>
      <c r="C64" s="227" t="s">
        <v>771</v>
      </c>
      <c r="D64" s="17" t="s">
        <v>786</v>
      </c>
      <c r="E64" s="17" t="s">
        <v>465</v>
      </c>
      <c r="F64" s="45" t="s">
        <v>30</v>
      </c>
      <c r="G64" s="17" t="s">
        <v>924</v>
      </c>
      <c r="I64" s="190"/>
    </row>
    <row r="65" spans="1:9" ht="30" x14ac:dyDescent="0.2">
      <c r="A65" s="17" t="s">
        <v>488</v>
      </c>
      <c r="B65" s="17" t="s">
        <v>494</v>
      </c>
      <c r="C65" s="227" t="s">
        <v>772</v>
      </c>
      <c r="D65" s="17" t="s">
        <v>958</v>
      </c>
      <c r="E65" s="17" t="s">
        <v>465</v>
      </c>
      <c r="F65" s="45" t="s">
        <v>12</v>
      </c>
      <c r="G65" s="17" t="s">
        <v>489</v>
      </c>
      <c r="I65" s="193"/>
    </row>
    <row r="66" spans="1:9" ht="30" x14ac:dyDescent="0.2">
      <c r="A66" s="17" t="s">
        <v>488</v>
      </c>
      <c r="B66" s="17" t="s">
        <v>494</v>
      </c>
      <c r="C66" s="227" t="s">
        <v>773</v>
      </c>
      <c r="D66" s="17" t="s">
        <v>787</v>
      </c>
      <c r="E66" s="17" t="s">
        <v>465</v>
      </c>
      <c r="F66" s="45" t="s">
        <v>8</v>
      </c>
      <c r="G66" s="17" t="s">
        <v>489</v>
      </c>
      <c r="I66" s="190"/>
    </row>
    <row r="67" spans="1:9" ht="30" x14ac:dyDescent="0.2">
      <c r="A67" s="17" t="s">
        <v>488</v>
      </c>
      <c r="B67" s="17" t="s">
        <v>494</v>
      </c>
      <c r="C67" s="227" t="s">
        <v>234</v>
      </c>
      <c r="D67" s="17" t="s">
        <v>788</v>
      </c>
      <c r="E67" s="17" t="s">
        <v>465</v>
      </c>
      <c r="F67" s="45" t="s">
        <v>60</v>
      </c>
      <c r="G67" s="17" t="s">
        <v>924</v>
      </c>
      <c r="I67" s="190"/>
    </row>
    <row r="68" spans="1:9" ht="30" x14ac:dyDescent="0.2">
      <c r="A68" s="17" t="s">
        <v>488</v>
      </c>
      <c r="B68" s="17" t="s">
        <v>494</v>
      </c>
      <c r="C68" s="227" t="s">
        <v>777</v>
      </c>
      <c r="D68" s="17" t="s">
        <v>929</v>
      </c>
      <c r="E68" s="17" t="s">
        <v>465</v>
      </c>
      <c r="F68" s="45" t="s">
        <v>14</v>
      </c>
      <c r="G68" s="17" t="s">
        <v>924</v>
      </c>
      <c r="I68" s="193"/>
    </row>
    <row r="69" spans="1:9" ht="30" x14ac:dyDescent="0.2">
      <c r="A69" s="17" t="s">
        <v>488</v>
      </c>
      <c r="B69" s="17" t="s">
        <v>494</v>
      </c>
      <c r="C69" s="227" t="s">
        <v>779</v>
      </c>
      <c r="D69" s="17" t="s">
        <v>789</v>
      </c>
      <c r="E69" s="17" t="s">
        <v>426</v>
      </c>
      <c r="G69" s="17" t="s">
        <v>924</v>
      </c>
      <c r="I69" s="190"/>
    </row>
    <row r="70" spans="1:9" ht="30" x14ac:dyDescent="0.2">
      <c r="A70" s="17" t="s">
        <v>488</v>
      </c>
      <c r="B70" s="17" t="s">
        <v>494</v>
      </c>
      <c r="C70" s="227" t="s">
        <v>778</v>
      </c>
      <c r="D70" s="17" t="s">
        <v>233</v>
      </c>
      <c r="E70" s="17" t="s">
        <v>465</v>
      </c>
      <c r="F70" s="45" t="s">
        <v>59</v>
      </c>
      <c r="G70" s="17" t="s">
        <v>924</v>
      </c>
      <c r="I70" s="190"/>
    </row>
    <row r="71" spans="1:9" ht="30" x14ac:dyDescent="0.2">
      <c r="A71" s="17" t="s">
        <v>488</v>
      </c>
      <c r="B71" s="17" t="s">
        <v>494</v>
      </c>
      <c r="C71" s="227" t="s">
        <v>684</v>
      </c>
      <c r="D71" s="17" t="s">
        <v>790</v>
      </c>
      <c r="E71" s="17" t="s">
        <v>0</v>
      </c>
      <c r="G71" s="17" t="s">
        <v>924</v>
      </c>
      <c r="I71" s="190"/>
    </row>
    <row r="72" spans="1:9" ht="60" x14ac:dyDescent="0.2">
      <c r="A72" s="17" t="s">
        <v>488</v>
      </c>
      <c r="B72" s="17" t="s">
        <v>494</v>
      </c>
      <c r="C72" s="227" t="s">
        <v>780</v>
      </c>
      <c r="D72" s="17" t="s">
        <v>349</v>
      </c>
      <c r="E72" s="17" t="s">
        <v>0</v>
      </c>
      <c r="G72" s="17" t="s">
        <v>924</v>
      </c>
      <c r="H72" s="8" t="s">
        <v>675</v>
      </c>
      <c r="I72" s="190"/>
    </row>
    <row r="73" spans="1:9" ht="45.75" thickBot="1" x14ac:dyDescent="0.25">
      <c r="A73" s="84" t="s">
        <v>488</v>
      </c>
      <c r="B73" s="84" t="s">
        <v>494</v>
      </c>
      <c r="C73" s="230" t="s">
        <v>781</v>
      </c>
      <c r="D73" s="84" t="s">
        <v>255</v>
      </c>
      <c r="E73" s="84" t="s">
        <v>0</v>
      </c>
      <c r="F73" s="92"/>
      <c r="G73" s="84" t="s">
        <v>924</v>
      </c>
      <c r="H73" s="93" t="s">
        <v>675</v>
      </c>
      <c r="I73" s="190"/>
    </row>
    <row r="74" spans="1:9" ht="22.5" customHeight="1" x14ac:dyDescent="0.2">
      <c r="B74" s="119" t="s">
        <v>1223</v>
      </c>
      <c r="I74" s="190"/>
    </row>
    <row r="75" spans="1:9" ht="45" x14ac:dyDescent="0.2">
      <c r="A75" s="17" t="s">
        <v>488</v>
      </c>
      <c r="B75" s="19" t="s">
        <v>380</v>
      </c>
      <c r="C75" s="227" t="s">
        <v>793</v>
      </c>
      <c r="D75" s="17" t="s">
        <v>792</v>
      </c>
      <c r="E75" s="17" t="s">
        <v>448</v>
      </c>
      <c r="G75" s="17" t="s">
        <v>924</v>
      </c>
      <c r="I75" s="190"/>
    </row>
    <row r="76" spans="1:9" ht="30" x14ac:dyDescent="0.2">
      <c r="A76" s="17" t="s">
        <v>488</v>
      </c>
      <c r="B76" s="17" t="s">
        <v>380</v>
      </c>
      <c r="C76" s="227" t="s">
        <v>403</v>
      </c>
      <c r="D76" s="17" t="s">
        <v>794</v>
      </c>
      <c r="E76" s="17" t="s">
        <v>1</v>
      </c>
      <c r="G76" s="17" t="s">
        <v>924</v>
      </c>
      <c r="I76" s="190"/>
    </row>
    <row r="77" spans="1:9" ht="30" x14ac:dyDescent="0.2">
      <c r="A77" s="17" t="s">
        <v>488</v>
      </c>
      <c r="B77" s="17" t="s">
        <v>380</v>
      </c>
      <c r="C77" s="227" t="s">
        <v>959</v>
      </c>
      <c r="D77" s="17" t="s">
        <v>791</v>
      </c>
      <c r="E77" s="17" t="s">
        <v>465</v>
      </c>
      <c r="F77" s="45" t="s">
        <v>55</v>
      </c>
      <c r="G77" s="17" t="s">
        <v>924</v>
      </c>
      <c r="I77" s="190"/>
    </row>
    <row r="78" spans="1:9" ht="30" x14ac:dyDescent="0.2">
      <c r="A78" s="17" t="s">
        <v>488</v>
      </c>
      <c r="B78" s="17" t="s">
        <v>380</v>
      </c>
      <c r="C78" s="227" t="s">
        <v>54</v>
      </c>
      <c r="D78" s="17" t="s">
        <v>930</v>
      </c>
      <c r="E78" s="17" t="s">
        <v>0</v>
      </c>
      <c r="G78" s="17" t="s">
        <v>924</v>
      </c>
      <c r="I78" s="190"/>
    </row>
    <row r="79" spans="1:9" ht="60" x14ac:dyDescent="0.2">
      <c r="A79" s="17" t="s">
        <v>488</v>
      </c>
      <c r="B79" s="17" t="s">
        <v>380</v>
      </c>
      <c r="C79" s="227" t="s">
        <v>52</v>
      </c>
      <c r="D79" s="17" t="s">
        <v>960</v>
      </c>
      <c r="E79" s="17" t="s">
        <v>465</v>
      </c>
      <c r="F79" s="45" t="s">
        <v>30</v>
      </c>
      <c r="G79" s="17" t="s">
        <v>924</v>
      </c>
      <c r="I79" s="190"/>
    </row>
    <row r="80" spans="1:9" ht="30" x14ac:dyDescent="0.2">
      <c r="A80" s="17" t="s">
        <v>488</v>
      </c>
      <c r="B80" s="17" t="s">
        <v>380</v>
      </c>
      <c r="C80" s="227" t="s">
        <v>397</v>
      </c>
      <c r="D80" s="17" t="s">
        <v>593</v>
      </c>
      <c r="E80" s="17" t="s">
        <v>465</v>
      </c>
      <c r="F80" s="45" t="s">
        <v>8</v>
      </c>
      <c r="G80" s="17" t="s">
        <v>924</v>
      </c>
      <c r="I80" s="190"/>
    </row>
    <row r="81" spans="1:9" ht="30" x14ac:dyDescent="0.2">
      <c r="A81" s="17" t="s">
        <v>488</v>
      </c>
      <c r="B81" s="17" t="s">
        <v>380</v>
      </c>
      <c r="C81" s="227" t="s">
        <v>682</v>
      </c>
      <c r="D81" s="17" t="s">
        <v>961</v>
      </c>
      <c r="E81" s="17" t="s">
        <v>465</v>
      </c>
      <c r="F81" s="45" t="s">
        <v>30</v>
      </c>
      <c r="G81" s="17" t="s">
        <v>924</v>
      </c>
      <c r="I81" s="193"/>
    </row>
    <row r="82" spans="1:9" ht="75" x14ac:dyDescent="0.2">
      <c r="A82" s="17" t="s">
        <v>488</v>
      </c>
      <c r="B82" s="17" t="s">
        <v>380</v>
      </c>
      <c r="C82" s="227" t="s">
        <v>231</v>
      </c>
      <c r="D82" s="17" t="s">
        <v>1042</v>
      </c>
      <c r="E82" s="17" t="s">
        <v>499</v>
      </c>
      <c r="F82" s="45" t="s">
        <v>30</v>
      </c>
      <c r="G82" s="17" t="s">
        <v>924</v>
      </c>
      <c r="I82" s="100" t="s">
        <v>795</v>
      </c>
    </row>
    <row r="83" spans="1:9" ht="105" x14ac:dyDescent="0.2">
      <c r="A83" s="17" t="s">
        <v>488</v>
      </c>
      <c r="B83" s="17" t="s">
        <v>380</v>
      </c>
      <c r="C83" s="227" t="s">
        <v>796</v>
      </c>
      <c r="D83" s="17" t="s">
        <v>1047</v>
      </c>
      <c r="E83" s="17" t="s">
        <v>499</v>
      </c>
      <c r="F83" s="45" t="s">
        <v>30</v>
      </c>
      <c r="G83" s="17" t="s">
        <v>924</v>
      </c>
      <c r="I83" s="190"/>
    </row>
    <row r="84" spans="1:9" ht="30" x14ac:dyDescent="0.2">
      <c r="A84" s="17" t="s">
        <v>488</v>
      </c>
      <c r="B84" s="17" t="s">
        <v>380</v>
      </c>
      <c r="C84" s="227" t="s">
        <v>398</v>
      </c>
      <c r="D84" s="17" t="s">
        <v>594</v>
      </c>
      <c r="E84" s="17" t="s">
        <v>465</v>
      </c>
      <c r="F84" s="45" t="s">
        <v>8</v>
      </c>
      <c r="G84" s="17" t="s">
        <v>924</v>
      </c>
      <c r="I84" s="190"/>
    </row>
    <row r="85" spans="1:9" ht="30" x14ac:dyDescent="0.2">
      <c r="A85" s="17" t="s">
        <v>488</v>
      </c>
      <c r="B85" s="17" t="s">
        <v>380</v>
      </c>
      <c r="C85" s="227" t="s">
        <v>53</v>
      </c>
      <c r="D85" s="17" t="s">
        <v>961</v>
      </c>
      <c r="E85" s="17" t="s">
        <v>465</v>
      </c>
      <c r="F85" s="45" t="s">
        <v>30</v>
      </c>
      <c r="G85" s="17" t="s">
        <v>924</v>
      </c>
      <c r="I85" s="193"/>
    </row>
    <row r="86" spans="1:9" ht="75" x14ac:dyDescent="0.2">
      <c r="A86" s="17" t="s">
        <v>488</v>
      </c>
      <c r="B86" s="17" t="s">
        <v>380</v>
      </c>
      <c r="C86" s="227" t="s">
        <v>400</v>
      </c>
      <c r="D86" s="17" t="s">
        <v>1044</v>
      </c>
      <c r="E86" s="17" t="s">
        <v>499</v>
      </c>
      <c r="F86" s="45" t="s">
        <v>30</v>
      </c>
      <c r="G86" s="17" t="s">
        <v>924</v>
      </c>
      <c r="I86" s="100" t="s">
        <v>795</v>
      </c>
    </row>
    <row r="87" spans="1:9" ht="30" x14ac:dyDescent="0.2">
      <c r="A87" s="17" t="s">
        <v>488</v>
      </c>
      <c r="B87" s="17" t="s">
        <v>380</v>
      </c>
      <c r="C87" s="227" t="s">
        <v>399</v>
      </c>
      <c r="D87" s="17" t="s">
        <v>595</v>
      </c>
      <c r="E87" s="17" t="s">
        <v>465</v>
      </c>
      <c r="F87" s="45" t="s">
        <v>8</v>
      </c>
      <c r="G87" s="17" t="s">
        <v>924</v>
      </c>
      <c r="I87" s="190"/>
    </row>
    <row r="88" spans="1:9" ht="30" x14ac:dyDescent="0.2">
      <c r="A88" s="17" t="s">
        <v>488</v>
      </c>
      <c r="B88" s="17" t="s">
        <v>380</v>
      </c>
      <c r="C88" s="227" t="s">
        <v>394</v>
      </c>
      <c r="D88" s="17" t="s">
        <v>961</v>
      </c>
      <c r="E88" s="17" t="s">
        <v>465</v>
      </c>
      <c r="F88" s="45" t="s">
        <v>30</v>
      </c>
      <c r="G88" s="17" t="s">
        <v>924</v>
      </c>
      <c r="I88" s="193"/>
    </row>
    <row r="89" spans="1:9" ht="90" x14ac:dyDescent="0.2">
      <c r="A89" s="17" t="s">
        <v>488</v>
      </c>
      <c r="B89" s="17" t="s">
        <v>380</v>
      </c>
      <c r="C89" s="227" t="s">
        <v>401</v>
      </c>
      <c r="D89" s="17" t="s">
        <v>1045</v>
      </c>
      <c r="E89" s="17" t="s">
        <v>499</v>
      </c>
      <c r="F89" s="45" t="s">
        <v>30</v>
      </c>
      <c r="G89" s="17" t="s">
        <v>924</v>
      </c>
      <c r="I89" s="100" t="s">
        <v>795</v>
      </c>
    </row>
    <row r="90" spans="1:9" ht="30" x14ac:dyDescent="0.2">
      <c r="A90" s="17" t="s">
        <v>488</v>
      </c>
      <c r="B90" s="17" t="s">
        <v>380</v>
      </c>
      <c r="C90" s="227" t="s">
        <v>395</v>
      </c>
      <c r="D90" s="17" t="s">
        <v>961</v>
      </c>
      <c r="E90" s="17" t="s">
        <v>465</v>
      </c>
      <c r="F90" s="45" t="s">
        <v>30</v>
      </c>
      <c r="G90" s="17" t="s">
        <v>924</v>
      </c>
      <c r="I90" s="193"/>
    </row>
    <row r="91" spans="1:9" ht="75" x14ac:dyDescent="0.2">
      <c r="A91" s="17" t="s">
        <v>488</v>
      </c>
      <c r="B91" s="17" t="s">
        <v>380</v>
      </c>
      <c r="C91" s="227" t="s">
        <v>402</v>
      </c>
      <c r="D91" s="17" t="s">
        <v>1046</v>
      </c>
      <c r="E91" s="17" t="s">
        <v>499</v>
      </c>
      <c r="F91" s="45" t="s">
        <v>30</v>
      </c>
      <c r="G91" s="17" t="s">
        <v>924</v>
      </c>
      <c r="I91" s="190"/>
    </row>
    <row r="92" spans="1:9" ht="90" x14ac:dyDescent="0.2">
      <c r="A92" s="103" t="s">
        <v>488</v>
      </c>
      <c r="B92" s="103" t="s">
        <v>380</v>
      </c>
      <c r="C92" s="238" t="s">
        <v>396</v>
      </c>
      <c r="D92" s="103" t="s">
        <v>1043</v>
      </c>
      <c r="E92" s="17" t="s">
        <v>0</v>
      </c>
      <c r="G92" s="17" t="s">
        <v>924</v>
      </c>
      <c r="I92" s="190"/>
    </row>
    <row r="93" spans="1:9" ht="30" x14ac:dyDescent="0.2">
      <c r="A93" s="17" t="s">
        <v>488</v>
      </c>
      <c r="B93" s="17" t="s">
        <v>380</v>
      </c>
      <c r="C93" s="227" t="s">
        <v>230</v>
      </c>
      <c r="D93" s="17" t="s">
        <v>232</v>
      </c>
      <c r="E93" s="17" t="s">
        <v>0</v>
      </c>
      <c r="G93" s="17" t="s">
        <v>15</v>
      </c>
      <c r="I93" s="190"/>
    </row>
    <row r="94" spans="1:9" ht="30" x14ac:dyDescent="0.2">
      <c r="A94" s="17" t="s">
        <v>488</v>
      </c>
      <c r="B94" s="17" t="s">
        <v>380</v>
      </c>
      <c r="C94" s="227" t="s">
        <v>683</v>
      </c>
      <c r="D94" s="17" t="s">
        <v>962</v>
      </c>
      <c r="E94" s="17" t="s">
        <v>0</v>
      </c>
      <c r="G94" s="17" t="s">
        <v>15</v>
      </c>
      <c r="I94" s="190"/>
    </row>
    <row r="95" spans="1:9" ht="30" x14ac:dyDescent="0.2">
      <c r="A95" s="17" t="s">
        <v>488</v>
      </c>
      <c r="B95" s="67" t="s">
        <v>380</v>
      </c>
      <c r="C95" s="239" t="s">
        <v>613</v>
      </c>
      <c r="D95" s="67" t="s">
        <v>963</v>
      </c>
      <c r="E95" s="67" t="s">
        <v>426</v>
      </c>
      <c r="F95" s="68"/>
      <c r="G95" s="67" t="s">
        <v>924</v>
      </c>
      <c r="I95" s="190"/>
    </row>
    <row r="96" spans="1:9" ht="45" x14ac:dyDescent="0.2">
      <c r="A96" s="17" t="s">
        <v>488</v>
      </c>
      <c r="B96" s="17" t="s">
        <v>380</v>
      </c>
      <c r="C96" s="227" t="s">
        <v>797</v>
      </c>
      <c r="D96" s="17" t="s">
        <v>344</v>
      </c>
      <c r="E96" s="17" t="s">
        <v>0</v>
      </c>
      <c r="G96" s="17" t="s">
        <v>924</v>
      </c>
      <c r="H96" s="8" t="s">
        <v>675</v>
      </c>
      <c r="I96" s="190"/>
    </row>
    <row r="97" spans="1:9" ht="45.75" thickBot="1" x14ac:dyDescent="0.25">
      <c r="A97" s="84" t="s">
        <v>488</v>
      </c>
      <c r="B97" s="84" t="s">
        <v>380</v>
      </c>
      <c r="C97" s="230" t="s">
        <v>798</v>
      </c>
      <c r="D97" s="84" t="s">
        <v>255</v>
      </c>
      <c r="E97" s="84" t="s">
        <v>0</v>
      </c>
      <c r="F97" s="92"/>
      <c r="G97" s="84" t="s">
        <v>924</v>
      </c>
      <c r="H97" s="93" t="s">
        <v>675</v>
      </c>
      <c r="I97" s="190"/>
    </row>
    <row r="98" spans="1:9" ht="22.5" customHeight="1" x14ac:dyDescent="0.2">
      <c r="B98" s="121" t="s">
        <v>1224</v>
      </c>
      <c r="I98" s="190"/>
    </row>
    <row r="99" spans="1:9" ht="30" x14ac:dyDescent="0.2">
      <c r="A99" s="17" t="s">
        <v>488</v>
      </c>
      <c r="B99" s="19" t="s">
        <v>818</v>
      </c>
      <c r="C99" s="227" t="s">
        <v>800</v>
      </c>
      <c r="D99" s="17" t="s">
        <v>804</v>
      </c>
      <c r="E99" s="17" t="s">
        <v>448</v>
      </c>
      <c r="G99" s="17" t="s">
        <v>490</v>
      </c>
      <c r="I99" s="190"/>
    </row>
    <row r="100" spans="1:9" ht="90" x14ac:dyDescent="0.2">
      <c r="A100" s="17" t="s">
        <v>488</v>
      </c>
      <c r="B100" s="17" t="s">
        <v>818</v>
      </c>
      <c r="C100" s="227" t="s">
        <v>393</v>
      </c>
      <c r="D100" s="17" t="s">
        <v>801</v>
      </c>
      <c r="E100" s="17" t="s">
        <v>426</v>
      </c>
      <c r="G100" s="17" t="s">
        <v>490</v>
      </c>
      <c r="I100" s="190"/>
    </row>
    <row r="101" spans="1:9" ht="30" x14ac:dyDescent="0.2">
      <c r="A101" s="17" t="s">
        <v>488</v>
      </c>
      <c r="B101" s="17" t="s">
        <v>818</v>
      </c>
      <c r="C101" s="227" t="s">
        <v>51</v>
      </c>
      <c r="D101" s="17" t="s">
        <v>351</v>
      </c>
      <c r="E101" s="17" t="s">
        <v>1</v>
      </c>
      <c r="G101" s="17" t="s">
        <v>490</v>
      </c>
      <c r="I101" s="190"/>
    </row>
    <row r="102" spans="1:9" ht="45" x14ac:dyDescent="0.2">
      <c r="A102" s="17" t="s">
        <v>488</v>
      </c>
      <c r="B102" s="17" t="s">
        <v>818</v>
      </c>
      <c r="C102" s="227" t="s">
        <v>29</v>
      </c>
      <c r="D102" s="17" t="s">
        <v>964</v>
      </c>
      <c r="E102" s="17" t="s">
        <v>465</v>
      </c>
      <c r="F102" s="45" t="s">
        <v>8</v>
      </c>
      <c r="G102" s="17" t="s">
        <v>490</v>
      </c>
      <c r="I102" s="190"/>
    </row>
    <row r="103" spans="1:9" ht="60" x14ac:dyDescent="0.2">
      <c r="A103" s="17" t="s">
        <v>488</v>
      </c>
      <c r="B103" s="17" t="s">
        <v>818</v>
      </c>
      <c r="C103" s="227" t="s">
        <v>27</v>
      </c>
      <c r="D103" s="17" t="s">
        <v>965</v>
      </c>
      <c r="E103" s="17" t="s">
        <v>426</v>
      </c>
      <c r="G103" s="17" t="s">
        <v>490</v>
      </c>
      <c r="I103" s="190"/>
    </row>
    <row r="104" spans="1:9" ht="60" x14ac:dyDescent="0.2">
      <c r="A104" s="17" t="s">
        <v>488</v>
      </c>
      <c r="B104" s="17" t="s">
        <v>818</v>
      </c>
      <c r="C104" s="227" t="s">
        <v>34</v>
      </c>
      <c r="D104" s="17" t="s">
        <v>965</v>
      </c>
      <c r="E104" s="17" t="s">
        <v>426</v>
      </c>
      <c r="G104" s="17" t="s">
        <v>490</v>
      </c>
      <c r="I104" s="190"/>
    </row>
    <row r="105" spans="1:9" ht="30" x14ac:dyDescent="0.2">
      <c r="A105" s="17" t="s">
        <v>488</v>
      </c>
      <c r="B105" s="17" t="s">
        <v>818</v>
      </c>
      <c r="C105" s="227" t="s">
        <v>681</v>
      </c>
      <c r="D105" s="17" t="s">
        <v>229</v>
      </c>
      <c r="E105" s="17" t="s">
        <v>465</v>
      </c>
      <c r="F105" s="45" t="s">
        <v>8</v>
      </c>
      <c r="G105" s="17" t="s">
        <v>490</v>
      </c>
      <c r="I105" s="190"/>
    </row>
    <row r="106" spans="1:9" ht="75" x14ac:dyDescent="0.2">
      <c r="A106" s="17" t="s">
        <v>488</v>
      </c>
      <c r="B106" s="17" t="s">
        <v>818</v>
      </c>
      <c r="C106" s="227" t="s">
        <v>35</v>
      </c>
      <c r="D106" s="17" t="s">
        <v>805</v>
      </c>
      <c r="E106" s="17" t="s">
        <v>465</v>
      </c>
      <c r="G106" s="17" t="s">
        <v>490</v>
      </c>
      <c r="I106" s="193" t="s">
        <v>1068</v>
      </c>
    </row>
    <row r="107" spans="1:9" ht="90" x14ac:dyDescent="0.2">
      <c r="A107" s="17" t="s">
        <v>488</v>
      </c>
      <c r="B107" s="17" t="s">
        <v>818</v>
      </c>
      <c r="C107" s="227" t="s">
        <v>42</v>
      </c>
      <c r="D107" s="17" t="s">
        <v>806</v>
      </c>
      <c r="E107" s="17" t="s">
        <v>465</v>
      </c>
      <c r="F107" s="45" t="s">
        <v>39</v>
      </c>
      <c r="G107" s="17" t="s">
        <v>490</v>
      </c>
      <c r="I107" s="190"/>
    </row>
    <row r="108" spans="1:9" ht="45" x14ac:dyDescent="0.2">
      <c r="A108" s="17" t="s">
        <v>488</v>
      </c>
      <c r="B108" s="17" t="s">
        <v>818</v>
      </c>
      <c r="C108" s="227" t="s">
        <v>50</v>
      </c>
      <c r="D108" s="17" t="s">
        <v>643</v>
      </c>
      <c r="E108" s="17" t="s">
        <v>465</v>
      </c>
      <c r="F108" s="45" t="s">
        <v>39</v>
      </c>
      <c r="G108" s="17" t="s">
        <v>490</v>
      </c>
      <c r="I108" s="190"/>
    </row>
    <row r="109" spans="1:9" ht="60" x14ac:dyDescent="0.2">
      <c r="A109" s="17" t="s">
        <v>488</v>
      </c>
      <c r="B109" s="17" t="s">
        <v>818</v>
      </c>
      <c r="C109" s="227" t="s">
        <v>43</v>
      </c>
      <c r="D109" s="17" t="s">
        <v>244</v>
      </c>
      <c r="E109" s="17" t="s">
        <v>465</v>
      </c>
      <c r="F109" s="45" t="s">
        <v>39</v>
      </c>
      <c r="G109" s="17" t="s">
        <v>490</v>
      </c>
      <c r="I109" s="190"/>
    </row>
    <row r="110" spans="1:9" ht="30" x14ac:dyDescent="0.2">
      <c r="A110" s="17" t="s">
        <v>488</v>
      </c>
      <c r="B110" s="17" t="s">
        <v>818</v>
      </c>
      <c r="C110" s="227" t="s">
        <v>967</v>
      </c>
      <c r="D110" s="17" t="s">
        <v>966</v>
      </c>
      <c r="E110" s="17" t="s">
        <v>465</v>
      </c>
      <c r="F110" s="45" t="s">
        <v>968</v>
      </c>
      <c r="G110" s="17" t="s">
        <v>490</v>
      </c>
      <c r="I110" s="193"/>
    </row>
    <row r="111" spans="1:9" ht="45" x14ac:dyDescent="0.2">
      <c r="A111" s="17" t="s">
        <v>488</v>
      </c>
      <c r="B111" s="17" t="s">
        <v>818</v>
      </c>
      <c r="C111" s="227" t="s">
        <v>28</v>
      </c>
      <c r="D111" s="17" t="s">
        <v>969</v>
      </c>
      <c r="E111" s="17" t="s">
        <v>426</v>
      </c>
      <c r="G111" s="17" t="s">
        <v>490</v>
      </c>
      <c r="I111" s="190"/>
    </row>
    <row r="112" spans="1:9" ht="30" x14ac:dyDescent="0.2">
      <c r="A112" s="17" t="s">
        <v>488</v>
      </c>
      <c r="B112" s="17" t="s">
        <v>818</v>
      </c>
      <c r="C112" s="227" t="s">
        <v>228</v>
      </c>
      <c r="D112" s="17" t="s">
        <v>241</v>
      </c>
      <c r="E112" s="17" t="s">
        <v>465</v>
      </c>
      <c r="F112" s="45" t="s">
        <v>30</v>
      </c>
      <c r="G112" s="17" t="s">
        <v>490</v>
      </c>
      <c r="I112" s="190"/>
    </row>
    <row r="113" spans="1:9" ht="30" x14ac:dyDescent="0.2">
      <c r="A113" s="17" t="s">
        <v>488</v>
      </c>
      <c r="B113" s="17" t="s">
        <v>818</v>
      </c>
      <c r="C113" s="227" t="s">
        <v>31</v>
      </c>
      <c r="D113" s="17" t="s">
        <v>970</v>
      </c>
      <c r="E113" s="17" t="s">
        <v>465</v>
      </c>
      <c r="F113" s="45" t="s">
        <v>30</v>
      </c>
      <c r="G113" s="17" t="s">
        <v>490</v>
      </c>
      <c r="I113" s="190"/>
    </row>
    <row r="114" spans="1:9" ht="30" x14ac:dyDescent="0.2">
      <c r="A114" s="17" t="s">
        <v>488</v>
      </c>
      <c r="B114" s="17" t="s">
        <v>818</v>
      </c>
      <c r="C114" s="227" t="s">
        <v>33</v>
      </c>
      <c r="D114" s="17" t="s">
        <v>701</v>
      </c>
      <c r="E114" s="17" t="s">
        <v>465</v>
      </c>
      <c r="F114" s="45" t="s">
        <v>30</v>
      </c>
      <c r="G114" s="17" t="s">
        <v>490</v>
      </c>
      <c r="I114" s="190"/>
    </row>
    <row r="115" spans="1:9" ht="30" x14ac:dyDescent="0.2">
      <c r="A115" s="17" t="s">
        <v>488</v>
      </c>
      <c r="B115" s="17" t="s">
        <v>818</v>
      </c>
      <c r="C115" s="227" t="s">
        <v>32</v>
      </c>
      <c r="D115" s="17" t="s">
        <v>971</v>
      </c>
      <c r="E115" s="17" t="s">
        <v>465</v>
      </c>
      <c r="F115" s="45" t="s">
        <v>30</v>
      </c>
      <c r="G115" s="17" t="s">
        <v>490</v>
      </c>
      <c r="I115" s="190"/>
    </row>
    <row r="116" spans="1:9" ht="30" x14ac:dyDescent="0.2">
      <c r="A116" s="17" t="s">
        <v>488</v>
      </c>
      <c r="B116" s="17" t="s">
        <v>818</v>
      </c>
      <c r="C116" s="227" t="s">
        <v>931</v>
      </c>
      <c r="D116" s="17" t="s">
        <v>807</v>
      </c>
      <c r="E116" s="17" t="s">
        <v>465</v>
      </c>
      <c r="F116" s="45" t="s">
        <v>39</v>
      </c>
      <c r="G116" s="17" t="s">
        <v>490</v>
      </c>
      <c r="I116" s="190"/>
    </row>
    <row r="117" spans="1:9" ht="30" x14ac:dyDescent="0.2">
      <c r="A117" s="17" t="s">
        <v>488</v>
      </c>
      <c r="B117" s="17" t="s">
        <v>818</v>
      </c>
      <c r="C117" s="227" t="s">
        <v>1059</v>
      </c>
      <c r="D117" s="17" t="s">
        <v>36</v>
      </c>
      <c r="E117" s="17" t="s">
        <v>465</v>
      </c>
      <c r="F117" s="45" t="s">
        <v>501</v>
      </c>
      <c r="G117" s="17" t="s">
        <v>490</v>
      </c>
      <c r="I117" s="190"/>
    </row>
    <row r="118" spans="1:9" ht="30" x14ac:dyDescent="0.2">
      <c r="A118" s="17" t="s">
        <v>488</v>
      </c>
      <c r="B118" s="17" t="s">
        <v>818</v>
      </c>
      <c r="C118" s="227" t="s">
        <v>1060</v>
      </c>
      <c r="D118" s="17" t="s">
        <v>38</v>
      </c>
      <c r="E118" s="17" t="s">
        <v>465</v>
      </c>
      <c r="F118" s="45" t="s">
        <v>501</v>
      </c>
      <c r="G118" s="17" t="s">
        <v>490</v>
      </c>
      <c r="I118" s="190"/>
    </row>
    <row r="119" spans="1:9" ht="30" x14ac:dyDescent="0.2">
      <c r="A119" s="17" t="s">
        <v>488</v>
      </c>
      <c r="B119" s="17" t="s">
        <v>818</v>
      </c>
      <c r="C119" s="227" t="s">
        <v>1061</v>
      </c>
      <c r="D119" s="17" t="s">
        <v>40</v>
      </c>
      <c r="E119" s="17" t="s">
        <v>465</v>
      </c>
      <c r="F119" s="45" t="s">
        <v>501</v>
      </c>
      <c r="G119" s="17" t="s">
        <v>490</v>
      </c>
      <c r="I119" s="190"/>
    </row>
    <row r="120" spans="1:9" ht="30" x14ac:dyDescent="0.2">
      <c r="A120" s="17" t="s">
        <v>488</v>
      </c>
      <c r="B120" s="17" t="s">
        <v>818</v>
      </c>
      <c r="C120" s="227" t="s">
        <v>1062</v>
      </c>
      <c r="D120" s="17" t="s">
        <v>41</v>
      </c>
      <c r="E120" s="17" t="s">
        <v>465</v>
      </c>
      <c r="F120" s="45" t="s">
        <v>501</v>
      </c>
      <c r="G120" s="17" t="s">
        <v>490</v>
      </c>
      <c r="I120" s="190"/>
    </row>
    <row r="121" spans="1:9" ht="30" x14ac:dyDescent="0.2">
      <c r="A121" s="17" t="s">
        <v>488</v>
      </c>
      <c r="B121" s="17" t="s">
        <v>818</v>
      </c>
      <c r="C121" s="227" t="s">
        <v>242</v>
      </c>
      <c r="D121" s="17" t="s">
        <v>243</v>
      </c>
      <c r="E121" s="17" t="s">
        <v>465</v>
      </c>
      <c r="G121" s="17" t="s">
        <v>490</v>
      </c>
      <c r="I121" s="190"/>
    </row>
    <row r="122" spans="1:9" ht="30" x14ac:dyDescent="0.2">
      <c r="A122" s="17" t="s">
        <v>488</v>
      </c>
      <c r="B122" s="17" t="s">
        <v>818</v>
      </c>
      <c r="C122" s="240" t="s">
        <v>1063</v>
      </c>
      <c r="D122" s="21" t="s">
        <v>280</v>
      </c>
      <c r="E122" s="17" t="s">
        <v>465</v>
      </c>
      <c r="F122" s="45" t="s">
        <v>37</v>
      </c>
      <c r="G122" s="17" t="s">
        <v>490</v>
      </c>
      <c r="I122" s="190"/>
    </row>
    <row r="123" spans="1:9" ht="30" x14ac:dyDescent="0.2">
      <c r="A123" s="17" t="s">
        <v>488</v>
      </c>
      <c r="B123" s="17" t="s">
        <v>818</v>
      </c>
      <c r="C123" s="227" t="s">
        <v>44</v>
      </c>
      <c r="D123" s="17" t="s">
        <v>258</v>
      </c>
      <c r="E123" s="17" t="s">
        <v>465</v>
      </c>
      <c r="F123" s="45" t="s">
        <v>45</v>
      </c>
      <c r="G123" s="17" t="s">
        <v>490</v>
      </c>
      <c r="I123" s="190"/>
    </row>
    <row r="124" spans="1:9" ht="45" x14ac:dyDescent="0.2">
      <c r="A124" s="17" t="s">
        <v>488</v>
      </c>
      <c r="B124" s="17" t="s">
        <v>818</v>
      </c>
      <c r="C124" s="227" t="s">
        <v>49</v>
      </c>
      <c r="D124" s="17" t="s">
        <v>240</v>
      </c>
      <c r="E124" s="17" t="s">
        <v>465</v>
      </c>
      <c r="F124" s="45" t="s">
        <v>30</v>
      </c>
      <c r="G124" s="17" t="s">
        <v>490</v>
      </c>
      <c r="I124" s="193"/>
    </row>
    <row r="125" spans="1:9" ht="30" x14ac:dyDescent="0.2">
      <c r="A125" s="17" t="s">
        <v>488</v>
      </c>
      <c r="B125" s="17" t="s">
        <v>818</v>
      </c>
      <c r="C125" s="227" t="s">
        <v>1064</v>
      </c>
      <c r="D125" s="34" t="s">
        <v>799</v>
      </c>
      <c r="E125" s="17" t="s">
        <v>465</v>
      </c>
      <c r="F125" s="45" t="s">
        <v>384</v>
      </c>
      <c r="G125" s="17" t="s">
        <v>490</v>
      </c>
      <c r="I125" s="190"/>
    </row>
    <row r="126" spans="1:9" ht="30" x14ac:dyDescent="0.2">
      <c r="A126" s="17" t="s">
        <v>488</v>
      </c>
      <c r="B126" s="17" t="s">
        <v>818</v>
      </c>
      <c r="C126" s="227" t="s">
        <v>1065</v>
      </c>
      <c r="D126" s="17" t="s">
        <v>261</v>
      </c>
      <c r="E126" s="17" t="s">
        <v>465</v>
      </c>
      <c r="F126" s="45" t="s">
        <v>259</v>
      </c>
      <c r="G126" s="17" t="s">
        <v>490</v>
      </c>
      <c r="I126" s="190"/>
    </row>
    <row r="127" spans="1:9" ht="30" x14ac:dyDescent="0.2">
      <c r="A127" s="17" t="s">
        <v>488</v>
      </c>
      <c r="B127" s="17" t="s">
        <v>818</v>
      </c>
      <c r="C127" s="241" t="s">
        <v>609</v>
      </c>
      <c r="D127" s="50" t="s">
        <v>610</v>
      </c>
      <c r="E127" s="50" t="s">
        <v>465</v>
      </c>
      <c r="F127" s="62" t="s">
        <v>600</v>
      </c>
      <c r="G127" s="50" t="s">
        <v>490</v>
      </c>
      <c r="I127" s="190"/>
    </row>
    <row r="128" spans="1:9" ht="75" x14ac:dyDescent="0.2">
      <c r="A128" s="17" t="s">
        <v>488</v>
      </c>
      <c r="B128" s="17" t="s">
        <v>818</v>
      </c>
      <c r="C128" s="227" t="s">
        <v>47</v>
      </c>
      <c r="D128" s="17" t="s">
        <v>597</v>
      </c>
      <c r="E128" s="17" t="s">
        <v>465</v>
      </c>
      <c r="F128" s="45" t="s">
        <v>48</v>
      </c>
      <c r="G128" s="17" t="s">
        <v>490</v>
      </c>
      <c r="I128" s="190"/>
    </row>
    <row r="129" spans="1:9" ht="30" x14ac:dyDescent="0.2">
      <c r="A129" s="17" t="s">
        <v>488</v>
      </c>
      <c r="B129" s="17" t="s">
        <v>818</v>
      </c>
      <c r="C129" s="227" t="s">
        <v>46</v>
      </c>
      <c r="D129" s="135" t="s">
        <v>1031</v>
      </c>
      <c r="E129" s="17" t="s">
        <v>465</v>
      </c>
      <c r="F129" s="45" t="s">
        <v>30</v>
      </c>
      <c r="G129" s="17" t="s">
        <v>490</v>
      </c>
      <c r="I129" s="190"/>
    </row>
    <row r="130" spans="1:9" ht="30" x14ac:dyDescent="0.2">
      <c r="A130" s="17" t="s">
        <v>488</v>
      </c>
      <c r="B130" s="17" t="s">
        <v>818</v>
      </c>
      <c r="C130" s="227" t="s">
        <v>331</v>
      </c>
      <c r="D130" s="17" t="s">
        <v>374</v>
      </c>
      <c r="E130" s="17" t="s">
        <v>465</v>
      </c>
      <c r="F130" s="45" t="s">
        <v>30</v>
      </c>
      <c r="G130" s="17" t="s">
        <v>490</v>
      </c>
      <c r="I130" s="190"/>
    </row>
    <row r="131" spans="1:9" ht="45" x14ac:dyDescent="0.2">
      <c r="A131" s="17" t="s">
        <v>488</v>
      </c>
      <c r="B131" s="17" t="s">
        <v>818</v>
      </c>
      <c r="C131" s="227" t="s">
        <v>332</v>
      </c>
      <c r="D131" s="17" t="s">
        <v>374</v>
      </c>
      <c r="E131" s="17" t="s">
        <v>465</v>
      </c>
      <c r="F131" s="45" t="s">
        <v>30</v>
      </c>
      <c r="G131" s="17" t="s">
        <v>490</v>
      </c>
      <c r="I131" s="190"/>
    </row>
    <row r="132" spans="1:9" ht="30" x14ac:dyDescent="0.2">
      <c r="A132" s="17" t="s">
        <v>488</v>
      </c>
      <c r="B132" s="17" t="s">
        <v>818</v>
      </c>
      <c r="C132" s="227" t="s">
        <v>333</v>
      </c>
      <c r="D132" s="17" t="s">
        <v>374</v>
      </c>
      <c r="E132" s="17" t="s">
        <v>465</v>
      </c>
      <c r="F132" s="45" t="s">
        <v>30</v>
      </c>
      <c r="G132" s="17" t="s">
        <v>490</v>
      </c>
      <c r="I132" s="190"/>
    </row>
    <row r="133" spans="1:9" ht="30" x14ac:dyDescent="0.2">
      <c r="A133" s="17" t="s">
        <v>488</v>
      </c>
      <c r="B133" s="17" t="s">
        <v>818</v>
      </c>
      <c r="C133" s="227" t="s">
        <v>334</v>
      </c>
      <c r="D133" s="17" t="s">
        <v>374</v>
      </c>
      <c r="E133" s="17" t="s">
        <v>465</v>
      </c>
      <c r="F133" s="45" t="s">
        <v>30</v>
      </c>
      <c r="G133" s="17" t="s">
        <v>490</v>
      </c>
      <c r="I133" s="190"/>
    </row>
    <row r="134" spans="1:9" ht="30" x14ac:dyDescent="0.2">
      <c r="A134" s="17" t="s">
        <v>488</v>
      </c>
      <c r="B134" s="17" t="s">
        <v>818</v>
      </c>
      <c r="C134" s="242" t="s">
        <v>611</v>
      </c>
      <c r="D134" s="51" t="s">
        <v>612</v>
      </c>
      <c r="E134" s="51" t="s">
        <v>465</v>
      </c>
      <c r="F134" s="63" t="s">
        <v>7</v>
      </c>
      <c r="G134" s="51" t="s">
        <v>924</v>
      </c>
      <c r="I134" s="190"/>
    </row>
    <row r="135" spans="1:9" ht="45" x14ac:dyDescent="0.2">
      <c r="A135" s="17" t="s">
        <v>488</v>
      </c>
      <c r="B135" s="17" t="s">
        <v>818</v>
      </c>
      <c r="C135" s="227" t="s">
        <v>802</v>
      </c>
      <c r="D135" s="17" t="s">
        <v>344</v>
      </c>
      <c r="E135" s="17" t="s">
        <v>0</v>
      </c>
      <c r="G135" s="17" t="s">
        <v>490</v>
      </c>
      <c r="H135" s="8" t="s">
        <v>675</v>
      </c>
      <c r="I135" s="190"/>
    </row>
    <row r="136" spans="1:9" ht="45.75" thickBot="1" x14ac:dyDescent="0.25">
      <c r="A136" s="84" t="s">
        <v>488</v>
      </c>
      <c r="B136" s="84" t="s">
        <v>818</v>
      </c>
      <c r="C136" s="230" t="s">
        <v>803</v>
      </c>
      <c r="D136" s="84" t="s">
        <v>255</v>
      </c>
      <c r="E136" s="84" t="s">
        <v>0</v>
      </c>
      <c r="F136" s="92"/>
      <c r="G136" s="84" t="s">
        <v>490</v>
      </c>
      <c r="H136" s="93" t="s">
        <v>675</v>
      </c>
      <c r="I136" s="190"/>
    </row>
    <row r="137" spans="1:9" ht="25.5" customHeight="1" x14ac:dyDescent="0.2">
      <c r="B137" s="119" t="s">
        <v>767</v>
      </c>
      <c r="I137" s="190"/>
    </row>
    <row r="138" spans="1:9" ht="30" x14ac:dyDescent="0.2">
      <c r="A138" s="17" t="s">
        <v>488</v>
      </c>
      <c r="B138" s="19" t="s">
        <v>491</v>
      </c>
      <c r="C138" s="243" t="s">
        <v>812</v>
      </c>
      <c r="D138" s="30" t="s">
        <v>558</v>
      </c>
      <c r="E138" s="17" t="s">
        <v>0</v>
      </c>
      <c r="G138" s="17" t="s">
        <v>490</v>
      </c>
      <c r="I138" s="190"/>
    </row>
    <row r="139" spans="1:9" ht="30" x14ac:dyDescent="0.2">
      <c r="A139" s="17" t="s">
        <v>488</v>
      </c>
      <c r="B139" s="17" t="s">
        <v>491</v>
      </c>
      <c r="C139" s="243" t="s">
        <v>108</v>
      </c>
      <c r="D139" s="32" t="s">
        <v>558</v>
      </c>
      <c r="E139" s="17" t="s">
        <v>1</v>
      </c>
      <c r="G139" s="17" t="s">
        <v>490</v>
      </c>
      <c r="I139" s="190"/>
    </row>
    <row r="140" spans="1:9" ht="30" x14ac:dyDescent="0.2">
      <c r="A140" s="17" t="s">
        <v>488</v>
      </c>
      <c r="B140" s="17" t="s">
        <v>491</v>
      </c>
      <c r="C140" s="243" t="s">
        <v>237</v>
      </c>
      <c r="D140" s="31" t="s">
        <v>580</v>
      </c>
      <c r="E140" s="17" t="s">
        <v>1</v>
      </c>
      <c r="G140" s="17" t="s">
        <v>490</v>
      </c>
      <c r="I140" s="190"/>
    </row>
    <row r="141" spans="1:9" ht="30" x14ac:dyDescent="0.2">
      <c r="A141" s="17" t="s">
        <v>488</v>
      </c>
      <c r="B141" s="17" t="s">
        <v>491</v>
      </c>
      <c r="C141" s="243" t="s">
        <v>107</v>
      </c>
      <c r="D141" s="31" t="s">
        <v>579</v>
      </c>
      <c r="E141" s="17" t="s">
        <v>0</v>
      </c>
      <c r="G141" s="17" t="s">
        <v>490</v>
      </c>
      <c r="I141" s="190"/>
    </row>
    <row r="142" spans="1:9" ht="30" x14ac:dyDescent="0.2">
      <c r="A142" s="17" t="s">
        <v>488</v>
      </c>
      <c r="B142" s="17" t="s">
        <v>491</v>
      </c>
      <c r="C142" s="243" t="s">
        <v>104</v>
      </c>
      <c r="D142" s="30" t="s">
        <v>599</v>
      </c>
      <c r="E142" s="17" t="s">
        <v>0</v>
      </c>
      <c r="G142" s="17" t="s">
        <v>490</v>
      </c>
      <c r="I142" s="190"/>
    </row>
    <row r="143" spans="1:9" ht="30" x14ac:dyDescent="0.2">
      <c r="A143" s="17" t="s">
        <v>488</v>
      </c>
      <c r="B143" s="17" t="s">
        <v>491</v>
      </c>
      <c r="C143" s="243" t="s">
        <v>670</v>
      </c>
      <c r="D143" s="31" t="s">
        <v>550</v>
      </c>
      <c r="E143" s="17" t="s">
        <v>463</v>
      </c>
      <c r="G143" s="17" t="s">
        <v>490</v>
      </c>
      <c r="I143" s="190"/>
    </row>
    <row r="144" spans="1:9" ht="30" x14ac:dyDescent="0.2">
      <c r="A144" s="17" t="s">
        <v>488</v>
      </c>
      <c r="B144" s="17" t="s">
        <v>491</v>
      </c>
      <c r="C144" s="243" t="s">
        <v>409</v>
      </c>
      <c r="D144" s="30" t="s">
        <v>578</v>
      </c>
      <c r="E144" s="17" t="s">
        <v>0</v>
      </c>
      <c r="G144" s="17" t="s">
        <v>490</v>
      </c>
      <c r="I144" s="190"/>
    </row>
    <row r="145" spans="1:9" ht="30" x14ac:dyDescent="0.2">
      <c r="A145" s="17" t="s">
        <v>488</v>
      </c>
      <c r="B145" s="17" t="s">
        <v>491</v>
      </c>
      <c r="C145" s="243" t="s">
        <v>105</v>
      </c>
      <c r="D145" s="69" t="s">
        <v>813</v>
      </c>
      <c r="E145" s="17" t="s">
        <v>465</v>
      </c>
      <c r="F145" s="45" t="s">
        <v>12</v>
      </c>
      <c r="G145" s="17" t="s">
        <v>490</v>
      </c>
      <c r="I145" s="190"/>
    </row>
    <row r="146" spans="1:9" ht="30" x14ac:dyDescent="0.2">
      <c r="A146" s="17" t="s">
        <v>488</v>
      </c>
      <c r="B146" s="17" t="s">
        <v>491</v>
      </c>
      <c r="C146" s="243" t="s">
        <v>106</v>
      </c>
      <c r="D146" s="69" t="s">
        <v>814</v>
      </c>
      <c r="E146" s="17" t="s">
        <v>465</v>
      </c>
      <c r="F146" s="45" t="s">
        <v>3</v>
      </c>
      <c r="G146" s="17" t="s">
        <v>490</v>
      </c>
      <c r="I146" s="190"/>
    </row>
    <row r="147" spans="1:9" ht="30" x14ac:dyDescent="0.2">
      <c r="A147" s="17" t="s">
        <v>488</v>
      </c>
      <c r="B147" s="17" t="s">
        <v>491</v>
      </c>
      <c r="C147" s="243" t="s">
        <v>1066</v>
      </c>
      <c r="D147" s="29" t="s">
        <v>673</v>
      </c>
      <c r="E147" s="17" t="s">
        <v>465</v>
      </c>
      <c r="F147" s="45" t="s">
        <v>103</v>
      </c>
      <c r="G147" s="17" t="s">
        <v>490</v>
      </c>
      <c r="I147" s="190"/>
    </row>
    <row r="148" spans="1:9" ht="30" x14ac:dyDescent="0.2">
      <c r="A148" s="17" t="s">
        <v>488</v>
      </c>
      <c r="B148" s="17" t="s">
        <v>491</v>
      </c>
      <c r="C148" s="243" t="s">
        <v>1067</v>
      </c>
      <c r="D148" s="29" t="s">
        <v>674</v>
      </c>
      <c r="E148" s="17" t="s">
        <v>465</v>
      </c>
      <c r="F148" s="45" t="s">
        <v>103</v>
      </c>
      <c r="G148" s="17" t="s">
        <v>490</v>
      </c>
      <c r="I148" s="190"/>
    </row>
    <row r="149" spans="1:9" ht="45" x14ac:dyDescent="0.2">
      <c r="A149" s="17" t="s">
        <v>488</v>
      </c>
      <c r="B149" s="17" t="s">
        <v>491</v>
      </c>
      <c r="C149" s="243" t="s">
        <v>810</v>
      </c>
      <c r="D149" s="17" t="s">
        <v>344</v>
      </c>
      <c r="E149" s="17" t="s">
        <v>0</v>
      </c>
      <c r="G149" s="17" t="s">
        <v>490</v>
      </c>
      <c r="I149" s="190"/>
    </row>
    <row r="150" spans="1:9" ht="45.75" thickBot="1" x14ac:dyDescent="0.25">
      <c r="A150" s="84" t="s">
        <v>488</v>
      </c>
      <c r="B150" s="84" t="s">
        <v>491</v>
      </c>
      <c r="C150" s="244" t="s">
        <v>811</v>
      </c>
      <c r="D150" s="84" t="s">
        <v>255</v>
      </c>
      <c r="E150" s="84" t="s">
        <v>0</v>
      </c>
      <c r="F150" s="92"/>
      <c r="G150" s="84" t="s">
        <v>490</v>
      </c>
      <c r="H150" s="93"/>
      <c r="I150" s="190"/>
    </row>
    <row r="151" spans="1:9" ht="30" x14ac:dyDescent="0.2">
      <c r="A151" s="17" t="s">
        <v>488</v>
      </c>
      <c r="B151" s="19" t="s">
        <v>492</v>
      </c>
      <c r="C151" s="243" t="s">
        <v>408</v>
      </c>
      <c r="D151" s="29" t="s">
        <v>326</v>
      </c>
      <c r="E151" s="17" t="s">
        <v>1</v>
      </c>
      <c r="G151" s="17" t="s">
        <v>490</v>
      </c>
      <c r="I151" s="190"/>
    </row>
    <row r="152" spans="1:9" ht="30" x14ac:dyDescent="0.2">
      <c r="A152" s="17" t="s">
        <v>488</v>
      </c>
      <c r="B152" s="17" t="s">
        <v>492</v>
      </c>
      <c r="C152" s="243" t="s">
        <v>99</v>
      </c>
      <c r="D152" s="28" t="s">
        <v>592</v>
      </c>
      <c r="E152" s="17" t="s">
        <v>0</v>
      </c>
      <c r="G152" s="17" t="s">
        <v>490</v>
      </c>
      <c r="I152" s="190"/>
    </row>
    <row r="153" spans="1:9" ht="30" x14ac:dyDescent="0.2">
      <c r="A153" s="17" t="s">
        <v>488</v>
      </c>
      <c r="B153" s="17" t="s">
        <v>492</v>
      </c>
      <c r="C153" s="243" t="s">
        <v>642</v>
      </c>
      <c r="D153" s="28" t="s">
        <v>550</v>
      </c>
      <c r="E153" s="17" t="s">
        <v>463</v>
      </c>
      <c r="G153" s="17" t="s">
        <v>490</v>
      </c>
      <c r="I153" s="190"/>
    </row>
    <row r="154" spans="1:9" ht="30" x14ac:dyDescent="0.2">
      <c r="A154" s="17" t="s">
        <v>488</v>
      </c>
      <c r="B154" s="17" t="s">
        <v>492</v>
      </c>
      <c r="C154" s="243" t="s">
        <v>407</v>
      </c>
      <c r="D154" s="37" t="s">
        <v>581</v>
      </c>
      <c r="E154" s="17" t="s">
        <v>465</v>
      </c>
      <c r="F154" s="45" t="s">
        <v>66</v>
      </c>
      <c r="G154" s="17" t="s">
        <v>490</v>
      </c>
      <c r="I154" s="190"/>
    </row>
    <row r="155" spans="1:9" ht="30" x14ac:dyDescent="0.2">
      <c r="A155" s="17" t="s">
        <v>488</v>
      </c>
      <c r="B155" s="17" t="s">
        <v>492</v>
      </c>
      <c r="C155" s="243" t="s">
        <v>236</v>
      </c>
      <c r="D155" s="28" t="s">
        <v>265</v>
      </c>
      <c r="E155" s="17" t="s">
        <v>465</v>
      </c>
      <c r="G155" s="17" t="s">
        <v>490</v>
      </c>
      <c r="I155" s="190"/>
    </row>
    <row r="156" spans="1:9" ht="30" x14ac:dyDescent="0.2">
      <c r="A156" s="17" t="s">
        <v>488</v>
      </c>
      <c r="B156" s="17" t="s">
        <v>492</v>
      </c>
      <c r="C156" s="243" t="s">
        <v>88</v>
      </c>
      <c r="D156" s="37" t="s">
        <v>581</v>
      </c>
      <c r="E156" s="17" t="s">
        <v>465</v>
      </c>
      <c r="F156" s="45" t="s">
        <v>66</v>
      </c>
      <c r="G156" s="17" t="s">
        <v>490</v>
      </c>
      <c r="I156" s="190"/>
    </row>
    <row r="157" spans="1:9" ht="30" x14ac:dyDescent="0.2">
      <c r="A157" s="17" t="s">
        <v>488</v>
      </c>
      <c r="B157" s="17" t="s">
        <v>492</v>
      </c>
      <c r="C157" s="243" t="s">
        <v>89</v>
      </c>
      <c r="D157" s="37" t="s">
        <v>581</v>
      </c>
      <c r="E157" s="17" t="s">
        <v>465</v>
      </c>
      <c r="F157" s="45" t="s">
        <v>66</v>
      </c>
      <c r="G157" s="17" t="s">
        <v>490</v>
      </c>
      <c r="I157" s="190"/>
    </row>
    <row r="158" spans="1:9" ht="30" x14ac:dyDescent="0.2">
      <c r="A158" s="17" t="s">
        <v>488</v>
      </c>
      <c r="B158" s="17" t="s">
        <v>492</v>
      </c>
      <c r="C158" s="243" t="s">
        <v>90</v>
      </c>
      <c r="D158" s="37" t="s">
        <v>581</v>
      </c>
      <c r="E158" s="17" t="s">
        <v>465</v>
      </c>
      <c r="F158" s="45" t="s">
        <v>66</v>
      </c>
      <c r="G158" s="17" t="s">
        <v>490</v>
      </c>
      <c r="I158" s="190"/>
    </row>
    <row r="159" spans="1:9" ht="30" x14ac:dyDescent="0.2">
      <c r="A159" s="17" t="s">
        <v>488</v>
      </c>
      <c r="B159" s="17" t="s">
        <v>492</v>
      </c>
      <c r="C159" s="243" t="s">
        <v>65</v>
      </c>
      <c r="D159" s="37" t="s">
        <v>581</v>
      </c>
      <c r="E159" s="17" t="s">
        <v>465</v>
      </c>
      <c r="F159" s="45" t="s">
        <v>66</v>
      </c>
      <c r="G159" s="17" t="s">
        <v>490</v>
      </c>
      <c r="I159" s="190"/>
    </row>
    <row r="160" spans="1:9" ht="30" x14ac:dyDescent="0.2">
      <c r="A160" s="17" t="s">
        <v>488</v>
      </c>
      <c r="B160" s="17" t="s">
        <v>492</v>
      </c>
      <c r="C160" s="243" t="s">
        <v>67</v>
      </c>
      <c r="D160" s="37" t="s">
        <v>581</v>
      </c>
      <c r="E160" s="17" t="s">
        <v>465</v>
      </c>
      <c r="F160" s="45" t="s">
        <v>66</v>
      </c>
      <c r="G160" s="17" t="s">
        <v>490</v>
      </c>
      <c r="I160" s="190"/>
    </row>
    <row r="161" spans="1:9" ht="30" x14ac:dyDescent="0.2">
      <c r="A161" s="17" t="s">
        <v>488</v>
      </c>
      <c r="B161" s="17" t="s">
        <v>492</v>
      </c>
      <c r="C161" s="243" t="s">
        <v>68</v>
      </c>
      <c r="D161" s="37" t="s">
        <v>581</v>
      </c>
      <c r="E161" s="17" t="s">
        <v>465</v>
      </c>
      <c r="F161" s="45" t="s">
        <v>66</v>
      </c>
      <c r="G161" s="17" t="s">
        <v>490</v>
      </c>
      <c r="I161" s="190"/>
    </row>
    <row r="162" spans="1:9" ht="30" x14ac:dyDescent="0.2">
      <c r="A162" s="17" t="s">
        <v>488</v>
      </c>
      <c r="B162" s="17" t="s">
        <v>492</v>
      </c>
      <c r="C162" s="243" t="s">
        <v>72</v>
      </c>
      <c r="D162" s="37" t="s">
        <v>581</v>
      </c>
      <c r="E162" s="17" t="s">
        <v>465</v>
      </c>
      <c r="F162" s="45" t="s">
        <v>66</v>
      </c>
      <c r="G162" s="17" t="s">
        <v>490</v>
      </c>
      <c r="I162" s="190"/>
    </row>
    <row r="163" spans="1:9" ht="30" x14ac:dyDescent="0.2">
      <c r="A163" s="17" t="s">
        <v>488</v>
      </c>
      <c r="B163" s="17" t="s">
        <v>492</v>
      </c>
      <c r="C163" s="243" t="s">
        <v>74</v>
      </c>
      <c r="D163" s="37" t="s">
        <v>581</v>
      </c>
      <c r="E163" s="17" t="s">
        <v>465</v>
      </c>
      <c r="F163" s="45" t="s">
        <v>66</v>
      </c>
      <c r="G163" s="17" t="s">
        <v>490</v>
      </c>
      <c r="I163" s="190"/>
    </row>
    <row r="164" spans="1:9" ht="30" x14ac:dyDescent="0.2">
      <c r="A164" s="17" t="s">
        <v>488</v>
      </c>
      <c r="B164" s="17" t="s">
        <v>492</v>
      </c>
      <c r="C164" s="243" t="s">
        <v>78</v>
      </c>
      <c r="D164" s="37" t="s">
        <v>581</v>
      </c>
      <c r="E164" s="17" t="s">
        <v>465</v>
      </c>
      <c r="F164" s="45" t="s">
        <v>66</v>
      </c>
      <c r="G164" s="17" t="s">
        <v>490</v>
      </c>
      <c r="I164" s="190"/>
    </row>
    <row r="165" spans="1:9" ht="30" x14ac:dyDescent="0.2">
      <c r="A165" s="17" t="s">
        <v>488</v>
      </c>
      <c r="B165" s="17" t="s">
        <v>492</v>
      </c>
      <c r="C165" s="243" t="s">
        <v>79</v>
      </c>
      <c r="D165" s="37" t="s">
        <v>581</v>
      </c>
      <c r="E165" s="17" t="s">
        <v>465</v>
      </c>
      <c r="F165" s="45" t="s">
        <v>66</v>
      </c>
      <c r="G165" s="17" t="s">
        <v>490</v>
      </c>
      <c r="I165" s="190"/>
    </row>
    <row r="166" spans="1:9" ht="30" x14ac:dyDescent="0.2">
      <c r="A166" s="17" t="s">
        <v>488</v>
      </c>
      <c r="B166" s="17" t="s">
        <v>492</v>
      </c>
      <c r="C166" s="243" t="s">
        <v>82</v>
      </c>
      <c r="D166" s="37" t="s">
        <v>581</v>
      </c>
      <c r="E166" s="17" t="s">
        <v>465</v>
      </c>
      <c r="F166" s="45" t="s">
        <v>66</v>
      </c>
      <c r="G166" s="17" t="s">
        <v>490</v>
      </c>
      <c r="I166" s="190"/>
    </row>
    <row r="167" spans="1:9" ht="30" x14ac:dyDescent="0.2">
      <c r="A167" s="17" t="s">
        <v>488</v>
      </c>
      <c r="B167" s="17" t="s">
        <v>492</v>
      </c>
      <c r="C167" s="243" t="s">
        <v>83</v>
      </c>
      <c r="D167" s="37" t="s">
        <v>581</v>
      </c>
      <c r="E167" s="17" t="s">
        <v>465</v>
      </c>
      <c r="F167" s="45" t="s">
        <v>66</v>
      </c>
      <c r="G167" s="17" t="s">
        <v>490</v>
      </c>
      <c r="I167" s="190"/>
    </row>
    <row r="168" spans="1:9" ht="30" x14ac:dyDescent="0.2">
      <c r="A168" s="17" t="s">
        <v>488</v>
      </c>
      <c r="B168" s="17" t="s">
        <v>492</v>
      </c>
      <c r="C168" s="243" t="s">
        <v>84</v>
      </c>
      <c r="D168" s="35" t="s">
        <v>582</v>
      </c>
      <c r="E168" s="17" t="s">
        <v>465</v>
      </c>
      <c r="F168" s="45" t="s">
        <v>66</v>
      </c>
      <c r="G168" s="17" t="s">
        <v>490</v>
      </c>
      <c r="I168" s="190"/>
    </row>
    <row r="169" spans="1:9" ht="30" x14ac:dyDescent="0.2">
      <c r="A169" s="17" t="s">
        <v>488</v>
      </c>
      <c r="B169" s="17" t="s">
        <v>492</v>
      </c>
      <c r="C169" s="243" t="s">
        <v>85</v>
      </c>
      <c r="D169" s="35" t="s">
        <v>582</v>
      </c>
      <c r="E169" s="17" t="s">
        <v>465</v>
      </c>
      <c r="F169" s="45" t="s">
        <v>66</v>
      </c>
      <c r="G169" s="17" t="s">
        <v>490</v>
      </c>
      <c r="I169" s="190"/>
    </row>
    <row r="170" spans="1:9" ht="30" x14ac:dyDescent="0.2">
      <c r="A170" s="17" t="s">
        <v>488</v>
      </c>
      <c r="B170" s="17" t="s">
        <v>492</v>
      </c>
      <c r="C170" s="243" t="s">
        <v>87</v>
      </c>
      <c r="D170" s="35" t="s">
        <v>582</v>
      </c>
      <c r="E170" s="17" t="s">
        <v>465</v>
      </c>
      <c r="F170" s="45" t="s">
        <v>66</v>
      </c>
      <c r="G170" s="17" t="s">
        <v>490</v>
      </c>
      <c r="I170" s="190"/>
    </row>
    <row r="171" spans="1:9" ht="30" x14ac:dyDescent="0.2">
      <c r="A171" s="17" t="s">
        <v>488</v>
      </c>
      <c r="B171" s="17" t="s">
        <v>492</v>
      </c>
      <c r="C171" s="243" t="s">
        <v>94</v>
      </c>
      <c r="D171" s="37" t="s">
        <v>581</v>
      </c>
      <c r="E171" s="17" t="s">
        <v>465</v>
      </c>
      <c r="F171" s="45" t="s">
        <v>66</v>
      </c>
      <c r="G171" s="17" t="s">
        <v>490</v>
      </c>
      <c r="I171" s="190"/>
    </row>
    <row r="172" spans="1:9" ht="30" x14ac:dyDescent="0.2">
      <c r="A172" s="17" t="s">
        <v>488</v>
      </c>
      <c r="B172" s="17" t="s">
        <v>492</v>
      </c>
      <c r="C172" s="243" t="s">
        <v>71</v>
      </c>
      <c r="D172" s="37" t="s">
        <v>581</v>
      </c>
      <c r="E172" s="17" t="s">
        <v>465</v>
      </c>
      <c r="F172" s="45" t="s">
        <v>66</v>
      </c>
      <c r="G172" s="17" t="s">
        <v>490</v>
      </c>
      <c r="I172" s="190"/>
    </row>
    <row r="173" spans="1:9" ht="30" x14ac:dyDescent="0.2">
      <c r="A173" s="17" t="s">
        <v>488</v>
      </c>
      <c r="B173" s="17" t="s">
        <v>492</v>
      </c>
      <c r="C173" s="243" t="s">
        <v>76</v>
      </c>
      <c r="D173" s="37" t="s">
        <v>581</v>
      </c>
      <c r="E173" s="17" t="s">
        <v>465</v>
      </c>
      <c r="F173" s="45" t="s">
        <v>66</v>
      </c>
      <c r="G173" s="17" t="s">
        <v>490</v>
      </c>
      <c r="I173" s="190"/>
    </row>
    <row r="174" spans="1:9" ht="30" x14ac:dyDescent="0.2">
      <c r="A174" s="17" t="s">
        <v>488</v>
      </c>
      <c r="B174" s="17" t="s">
        <v>492</v>
      </c>
      <c r="C174" s="243" t="s">
        <v>86</v>
      </c>
      <c r="D174" s="37" t="s">
        <v>581</v>
      </c>
      <c r="E174" s="17" t="s">
        <v>465</v>
      </c>
      <c r="F174" s="45" t="s">
        <v>66</v>
      </c>
      <c r="G174" s="17" t="s">
        <v>490</v>
      </c>
      <c r="I174" s="190"/>
    </row>
    <row r="175" spans="1:9" ht="30" x14ac:dyDescent="0.2">
      <c r="A175" s="17" t="s">
        <v>488</v>
      </c>
      <c r="B175" s="17" t="s">
        <v>492</v>
      </c>
      <c r="C175" s="243" t="s">
        <v>81</v>
      </c>
      <c r="D175" s="37" t="s">
        <v>581</v>
      </c>
      <c r="E175" s="17" t="s">
        <v>465</v>
      </c>
      <c r="F175" s="45" t="s">
        <v>66</v>
      </c>
      <c r="G175" s="17" t="s">
        <v>490</v>
      </c>
      <c r="I175" s="190"/>
    </row>
    <row r="176" spans="1:9" ht="30" x14ac:dyDescent="0.2">
      <c r="A176" s="17" t="s">
        <v>488</v>
      </c>
      <c r="B176" s="17" t="s">
        <v>492</v>
      </c>
      <c r="C176" s="243" t="s">
        <v>98</v>
      </c>
      <c r="D176" s="37" t="s">
        <v>581</v>
      </c>
      <c r="E176" s="17" t="s">
        <v>465</v>
      </c>
      <c r="F176" s="45" t="s">
        <v>66</v>
      </c>
      <c r="G176" s="17" t="s">
        <v>490</v>
      </c>
      <c r="I176" s="190"/>
    </row>
    <row r="177" spans="1:9" ht="30" x14ac:dyDescent="0.2">
      <c r="A177" s="17" t="s">
        <v>488</v>
      </c>
      <c r="B177" s="17" t="s">
        <v>492</v>
      </c>
      <c r="C177" s="243" t="s">
        <v>101</v>
      </c>
      <c r="D177" s="37" t="s">
        <v>581</v>
      </c>
      <c r="E177" s="17" t="s">
        <v>465</v>
      </c>
      <c r="F177" s="45" t="s">
        <v>66</v>
      </c>
      <c r="G177" s="17" t="s">
        <v>490</v>
      </c>
      <c r="I177" s="190"/>
    </row>
    <row r="178" spans="1:9" ht="30" x14ac:dyDescent="0.2">
      <c r="A178" s="17" t="s">
        <v>488</v>
      </c>
      <c r="B178" s="17" t="s">
        <v>492</v>
      </c>
      <c r="C178" s="243" t="s">
        <v>102</v>
      </c>
      <c r="D178" s="37" t="s">
        <v>581</v>
      </c>
      <c r="E178" s="17" t="s">
        <v>465</v>
      </c>
      <c r="F178" s="45" t="s">
        <v>66</v>
      </c>
      <c r="G178" s="17" t="s">
        <v>490</v>
      </c>
      <c r="I178" s="190"/>
    </row>
    <row r="179" spans="1:9" ht="30" x14ac:dyDescent="0.2">
      <c r="A179" s="17" t="s">
        <v>488</v>
      </c>
      <c r="B179" s="17" t="s">
        <v>492</v>
      </c>
      <c r="C179" s="243" t="s">
        <v>263</v>
      </c>
      <c r="D179" s="36" t="s">
        <v>583</v>
      </c>
      <c r="E179" s="17" t="s">
        <v>465</v>
      </c>
      <c r="F179" s="45" t="s">
        <v>66</v>
      </c>
      <c r="G179" s="17" t="s">
        <v>490</v>
      </c>
      <c r="I179" s="190"/>
    </row>
    <row r="180" spans="1:9" ht="30" x14ac:dyDescent="0.2">
      <c r="A180" s="17" t="s">
        <v>488</v>
      </c>
      <c r="B180" s="17" t="s">
        <v>492</v>
      </c>
      <c r="C180" s="243" t="s">
        <v>262</v>
      </c>
      <c r="D180" s="36" t="s">
        <v>584</v>
      </c>
      <c r="E180" s="17" t="s">
        <v>465</v>
      </c>
      <c r="F180" s="45" t="s">
        <v>66</v>
      </c>
      <c r="G180" s="17" t="s">
        <v>490</v>
      </c>
      <c r="I180" s="190"/>
    </row>
    <row r="181" spans="1:9" ht="30" x14ac:dyDescent="0.2">
      <c r="A181" s="17" t="s">
        <v>488</v>
      </c>
      <c r="B181" s="17" t="s">
        <v>492</v>
      </c>
      <c r="C181" s="243" t="s">
        <v>276</v>
      </c>
      <c r="D181" s="29" t="s">
        <v>530</v>
      </c>
      <c r="E181" s="17" t="s">
        <v>465</v>
      </c>
      <c r="F181" s="45" t="s">
        <v>66</v>
      </c>
      <c r="G181" s="17" t="s">
        <v>490</v>
      </c>
      <c r="I181" s="190"/>
    </row>
    <row r="182" spans="1:9" ht="30" x14ac:dyDescent="0.2">
      <c r="A182" s="17" t="s">
        <v>488</v>
      </c>
      <c r="B182" s="17" t="s">
        <v>492</v>
      </c>
      <c r="C182" s="243" t="s">
        <v>277</v>
      </c>
      <c r="D182" s="37" t="s">
        <v>581</v>
      </c>
      <c r="E182" s="17" t="s">
        <v>465</v>
      </c>
      <c r="F182" s="45" t="s">
        <v>66</v>
      </c>
      <c r="G182" s="17" t="s">
        <v>490</v>
      </c>
      <c r="I182" s="190"/>
    </row>
    <row r="183" spans="1:9" ht="30" x14ac:dyDescent="0.2">
      <c r="A183" s="17" t="s">
        <v>488</v>
      </c>
      <c r="B183" s="17" t="s">
        <v>492</v>
      </c>
      <c r="C183" s="243" t="s">
        <v>279</v>
      </c>
      <c r="D183" s="37" t="s">
        <v>581</v>
      </c>
      <c r="E183" s="17" t="s">
        <v>465</v>
      </c>
      <c r="F183" s="45" t="s">
        <v>66</v>
      </c>
      <c r="G183" s="17" t="s">
        <v>490</v>
      </c>
      <c r="I183" s="190"/>
    </row>
    <row r="184" spans="1:9" ht="30" x14ac:dyDescent="0.2">
      <c r="A184" s="17" t="s">
        <v>488</v>
      </c>
      <c r="B184" s="17" t="s">
        <v>492</v>
      </c>
      <c r="C184" s="243" t="s">
        <v>266</v>
      </c>
      <c r="D184" s="36" t="s">
        <v>585</v>
      </c>
      <c r="E184" s="17" t="s">
        <v>465</v>
      </c>
      <c r="F184" s="45" t="s">
        <v>66</v>
      </c>
      <c r="G184" s="17" t="s">
        <v>490</v>
      </c>
      <c r="I184" s="190"/>
    </row>
    <row r="185" spans="1:9" ht="30" x14ac:dyDescent="0.2">
      <c r="A185" s="17" t="s">
        <v>488</v>
      </c>
      <c r="B185" s="17" t="s">
        <v>492</v>
      </c>
      <c r="C185" s="243" t="s">
        <v>275</v>
      </c>
      <c r="D185" s="29" t="s">
        <v>569</v>
      </c>
      <c r="E185" s="17" t="s">
        <v>465</v>
      </c>
      <c r="F185" s="45" t="s">
        <v>66</v>
      </c>
      <c r="G185" s="17" t="s">
        <v>490</v>
      </c>
      <c r="I185" s="190"/>
    </row>
    <row r="186" spans="1:9" ht="30" x14ac:dyDescent="0.2">
      <c r="A186" s="17" t="s">
        <v>488</v>
      </c>
      <c r="B186" s="17" t="s">
        <v>492</v>
      </c>
      <c r="C186" s="243" t="s">
        <v>267</v>
      </c>
      <c r="D186" s="35" t="s">
        <v>586</v>
      </c>
      <c r="E186" s="17" t="s">
        <v>465</v>
      </c>
      <c r="F186" s="45" t="s">
        <v>66</v>
      </c>
      <c r="G186" s="17" t="s">
        <v>490</v>
      </c>
      <c r="I186" s="190"/>
    </row>
    <row r="187" spans="1:9" ht="30" x14ac:dyDescent="0.2">
      <c r="A187" s="17" t="s">
        <v>488</v>
      </c>
      <c r="B187" s="17" t="s">
        <v>492</v>
      </c>
      <c r="C187" s="243" t="s">
        <v>265</v>
      </c>
      <c r="D187" s="36" t="s">
        <v>587</v>
      </c>
      <c r="E187" s="17" t="s">
        <v>465</v>
      </c>
      <c r="F187" s="45" t="s">
        <v>66</v>
      </c>
      <c r="G187" s="17" t="s">
        <v>490</v>
      </c>
      <c r="I187" s="190"/>
    </row>
    <row r="188" spans="1:9" ht="30" x14ac:dyDescent="0.2">
      <c r="A188" s="17" t="s">
        <v>488</v>
      </c>
      <c r="B188" s="17" t="s">
        <v>492</v>
      </c>
      <c r="C188" s="243" t="s">
        <v>264</v>
      </c>
      <c r="D188" s="36" t="s">
        <v>588</v>
      </c>
      <c r="E188" s="17" t="s">
        <v>465</v>
      </c>
      <c r="F188" s="45" t="s">
        <v>66</v>
      </c>
      <c r="G188" s="17" t="s">
        <v>490</v>
      </c>
      <c r="I188" s="190"/>
    </row>
    <row r="189" spans="1:9" ht="30" x14ac:dyDescent="0.2">
      <c r="A189" s="17" t="s">
        <v>488</v>
      </c>
      <c r="B189" s="17" t="s">
        <v>492</v>
      </c>
      <c r="C189" s="243" t="s">
        <v>271</v>
      </c>
      <c r="D189" s="35" t="s">
        <v>589</v>
      </c>
      <c r="E189" s="17" t="s">
        <v>465</v>
      </c>
      <c r="F189" s="45" t="s">
        <v>66</v>
      </c>
      <c r="G189" s="17" t="s">
        <v>490</v>
      </c>
      <c r="I189" s="190"/>
    </row>
    <row r="190" spans="1:9" ht="30" x14ac:dyDescent="0.2">
      <c r="A190" s="17" t="s">
        <v>488</v>
      </c>
      <c r="B190" s="17" t="s">
        <v>492</v>
      </c>
      <c r="C190" s="243" t="s">
        <v>272</v>
      </c>
      <c r="D190" s="37" t="s">
        <v>581</v>
      </c>
      <c r="E190" s="17" t="s">
        <v>465</v>
      </c>
      <c r="F190" s="45" t="s">
        <v>66</v>
      </c>
      <c r="G190" s="17" t="s">
        <v>490</v>
      </c>
      <c r="I190" s="190"/>
    </row>
    <row r="191" spans="1:9" ht="30" x14ac:dyDescent="0.2">
      <c r="A191" s="17" t="s">
        <v>488</v>
      </c>
      <c r="B191" s="17" t="s">
        <v>492</v>
      </c>
      <c r="C191" s="243" t="s">
        <v>270</v>
      </c>
      <c r="D191" s="37" t="s">
        <v>581</v>
      </c>
      <c r="E191" s="17" t="s">
        <v>465</v>
      </c>
      <c r="F191" s="45" t="s">
        <v>66</v>
      </c>
      <c r="G191" s="17" t="s">
        <v>490</v>
      </c>
      <c r="I191" s="190"/>
    </row>
    <row r="192" spans="1:9" ht="30" x14ac:dyDescent="0.2">
      <c r="A192" s="17" t="s">
        <v>488</v>
      </c>
      <c r="B192" s="17" t="s">
        <v>492</v>
      </c>
      <c r="C192" s="243" t="s">
        <v>278</v>
      </c>
      <c r="D192" s="37" t="s">
        <v>581</v>
      </c>
      <c r="E192" s="17" t="s">
        <v>465</v>
      </c>
      <c r="F192" s="45" t="s">
        <v>66</v>
      </c>
      <c r="G192" s="17" t="s">
        <v>490</v>
      </c>
      <c r="I192" s="190"/>
    </row>
    <row r="193" spans="1:9" ht="30" x14ac:dyDescent="0.2">
      <c r="A193" s="17" t="s">
        <v>488</v>
      </c>
      <c r="B193" s="17" t="s">
        <v>492</v>
      </c>
      <c r="C193" s="243" t="s">
        <v>268</v>
      </c>
      <c r="D193" s="35" t="s">
        <v>614</v>
      </c>
      <c r="E193" s="17" t="s">
        <v>465</v>
      </c>
      <c r="F193" s="45" t="s">
        <v>66</v>
      </c>
      <c r="G193" s="17" t="s">
        <v>490</v>
      </c>
      <c r="I193" s="190"/>
    </row>
    <row r="194" spans="1:9" ht="30" x14ac:dyDescent="0.2">
      <c r="A194" s="17" t="s">
        <v>488</v>
      </c>
      <c r="B194" s="17" t="s">
        <v>492</v>
      </c>
      <c r="C194" s="243" t="s">
        <v>269</v>
      </c>
      <c r="D194" s="35" t="s">
        <v>328</v>
      </c>
      <c r="E194" s="17" t="s">
        <v>465</v>
      </c>
      <c r="F194" s="45" t="s">
        <v>66</v>
      </c>
      <c r="G194" s="17" t="s">
        <v>490</v>
      </c>
      <c r="I194" s="190"/>
    </row>
    <row r="195" spans="1:9" ht="30" x14ac:dyDescent="0.2">
      <c r="A195" s="17" t="s">
        <v>488</v>
      </c>
      <c r="B195" s="17" t="s">
        <v>492</v>
      </c>
      <c r="C195" s="243" t="s">
        <v>274</v>
      </c>
      <c r="D195" s="37" t="s">
        <v>581</v>
      </c>
      <c r="E195" s="17" t="s">
        <v>465</v>
      </c>
      <c r="F195" s="45" t="s">
        <v>66</v>
      </c>
      <c r="G195" s="17" t="s">
        <v>490</v>
      </c>
      <c r="I195" s="190"/>
    </row>
    <row r="196" spans="1:9" ht="30" x14ac:dyDescent="0.2">
      <c r="A196" s="17" t="s">
        <v>488</v>
      </c>
      <c r="B196" s="17" t="s">
        <v>492</v>
      </c>
      <c r="C196" s="243" t="s">
        <v>273</v>
      </c>
      <c r="D196" s="37" t="s">
        <v>581</v>
      </c>
      <c r="E196" s="17" t="s">
        <v>465</v>
      </c>
      <c r="F196" s="45" t="s">
        <v>66</v>
      </c>
      <c r="G196" s="17" t="s">
        <v>490</v>
      </c>
      <c r="I196" s="190"/>
    </row>
    <row r="197" spans="1:9" ht="30" x14ac:dyDescent="0.2">
      <c r="A197" s="17" t="s">
        <v>488</v>
      </c>
      <c r="B197" s="17" t="s">
        <v>492</v>
      </c>
      <c r="C197" s="243" t="s">
        <v>91</v>
      </c>
      <c r="D197" s="37" t="s">
        <v>590</v>
      </c>
      <c r="E197" s="17" t="s">
        <v>465</v>
      </c>
      <c r="F197" s="45" t="s">
        <v>66</v>
      </c>
      <c r="G197" s="17" t="s">
        <v>490</v>
      </c>
      <c r="I197" s="190"/>
    </row>
    <row r="198" spans="1:9" ht="30" x14ac:dyDescent="0.2">
      <c r="A198" s="17" t="s">
        <v>488</v>
      </c>
      <c r="B198" s="17" t="s">
        <v>492</v>
      </c>
      <c r="C198" s="243" t="s">
        <v>92</v>
      </c>
      <c r="D198" s="37" t="s">
        <v>590</v>
      </c>
      <c r="E198" s="17" t="s">
        <v>465</v>
      </c>
      <c r="F198" s="45" t="s">
        <v>66</v>
      </c>
      <c r="G198" s="17" t="s">
        <v>490</v>
      </c>
      <c r="I198" s="190"/>
    </row>
    <row r="199" spans="1:9" ht="30" x14ac:dyDescent="0.2">
      <c r="A199" s="17" t="s">
        <v>488</v>
      </c>
      <c r="B199" s="17" t="s">
        <v>492</v>
      </c>
      <c r="C199" s="243" t="s">
        <v>95</v>
      </c>
      <c r="D199" s="37" t="s">
        <v>590</v>
      </c>
      <c r="E199" s="17" t="s">
        <v>465</v>
      </c>
      <c r="F199" s="45" t="s">
        <v>66</v>
      </c>
      <c r="G199" s="17" t="s">
        <v>490</v>
      </c>
      <c r="I199" s="190"/>
    </row>
    <row r="200" spans="1:9" ht="30" x14ac:dyDescent="0.2">
      <c r="A200" s="17" t="s">
        <v>488</v>
      </c>
      <c r="B200" s="17" t="s">
        <v>492</v>
      </c>
      <c r="C200" s="243" t="s">
        <v>97</v>
      </c>
      <c r="D200" s="37" t="s">
        <v>590</v>
      </c>
      <c r="E200" s="17" t="s">
        <v>465</v>
      </c>
      <c r="F200" s="45" t="s">
        <v>66</v>
      </c>
      <c r="G200" s="17" t="s">
        <v>490</v>
      </c>
      <c r="I200" s="190"/>
    </row>
    <row r="201" spans="1:9" ht="30" x14ac:dyDescent="0.2">
      <c r="A201" s="17" t="s">
        <v>488</v>
      </c>
      <c r="B201" s="17" t="s">
        <v>492</v>
      </c>
      <c r="C201" s="243" t="s">
        <v>93</v>
      </c>
      <c r="D201" s="37" t="s">
        <v>590</v>
      </c>
      <c r="E201" s="17" t="s">
        <v>465</v>
      </c>
      <c r="F201" s="45" t="s">
        <v>66</v>
      </c>
      <c r="G201" s="17" t="s">
        <v>490</v>
      </c>
      <c r="I201" s="190"/>
    </row>
    <row r="202" spans="1:9" ht="30" x14ac:dyDescent="0.2">
      <c r="A202" s="17" t="s">
        <v>488</v>
      </c>
      <c r="B202" s="17" t="s">
        <v>492</v>
      </c>
      <c r="C202" s="243" t="s">
        <v>96</v>
      </c>
      <c r="D202" s="37" t="s">
        <v>590</v>
      </c>
      <c r="E202" s="17" t="s">
        <v>465</v>
      </c>
      <c r="F202" s="45" t="s">
        <v>66</v>
      </c>
      <c r="G202" s="17" t="s">
        <v>490</v>
      </c>
      <c r="I202" s="190"/>
    </row>
    <row r="203" spans="1:9" ht="30" x14ac:dyDescent="0.2">
      <c r="A203" s="17" t="s">
        <v>488</v>
      </c>
      <c r="B203" s="17" t="s">
        <v>492</v>
      </c>
      <c r="C203" s="243" t="s">
        <v>69</v>
      </c>
      <c r="D203" s="36" t="s">
        <v>591</v>
      </c>
      <c r="E203" s="17" t="s">
        <v>465</v>
      </c>
      <c r="F203" s="45" t="s">
        <v>66</v>
      </c>
      <c r="G203" s="17" t="s">
        <v>490</v>
      </c>
      <c r="I203" s="190"/>
    </row>
    <row r="204" spans="1:9" ht="30" x14ac:dyDescent="0.2">
      <c r="A204" s="17" t="s">
        <v>488</v>
      </c>
      <c r="B204" s="17" t="s">
        <v>492</v>
      </c>
      <c r="C204" s="243" t="s">
        <v>73</v>
      </c>
      <c r="D204" s="37" t="s">
        <v>581</v>
      </c>
      <c r="E204" s="17" t="s">
        <v>465</v>
      </c>
      <c r="F204" s="45" t="s">
        <v>66</v>
      </c>
      <c r="G204" s="17" t="s">
        <v>490</v>
      </c>
      <c r="I204" s="190"/>
    </row>
    <row r="205" spans="1:9" ht="30" x14ac:dyDescent="0.2">
      <c r="A205" s="17" t="s">
        <v>488</v>
      </c>
      <c r="B205" s="17" t="s">
        <v>492</v>
      </c>
      <c r="C205" s="243" t="s">
        <v>75</v>
      </c>
      <c r="D205" s="36" t="s">
        <v>591</v>
      </c>
      <c r="E205" s="17" t="s">
        <v>465</v>
      </c>
      <c r="F205" s="45" t="s">
        <v>66</v>
      </c>
      <c r="G205" s="17" t="s">
        <v>490</v>
      </c>
      <c r="I205" s="190"/>
    </row>
    <row r="206" spans="1:9" ht="30" x14ac:dyDescent="0.2">
      <c r="A206" s="17" t="s">
        <v>488</v>
      </c>
      <c r="B206" s="17" t="s">
        <v>492</v>
      </c>
      <c r="C206" s="243" t="s">
        <v>70</v>
      </c>
      <c r="D206" s="36" t="s">
        <v>591</v>
      </c>
      <c r="E206" s="17" t="s">
        <v>465</v>
      </c>
      <c r="F206" s="45" t="s">
        <v>66</v>
      </c>
      <c r="G206" s="17" t="s">
        <v>490</v>
      </c>
      <c r="I206" s="190"/>
    </row>
    <row r="207" spans="1:9" ht="30" x14ac:dyDescent="0.2">
      <c r="A207" s="17" t="s">
        <v>488</v>
      </c>
      <c r="B207" s="17" t="s">
        <v>492</v>
      </c>
      <c r="C207" s="243" t="s">
        <v>100</v>
      </c>
      <c r="D207" s="37" t="s">
        <v>581</v>
      </c>
      <c r="E207" s="17" t="s">
        <v>465</v>
      </c>
      <c r="F207" s="45" t="s">
        <v>66</v>
      </c>
      <c r="G207" s="17" t="s">
        <v>490</v>
      </c>
      <c r="I207" s="190"/>
    </row>
    <row r="208" spans="1:9" ht="30" x14ac:dyDescent="0.2">
      <c r="A208" s="17" t="s">
        <v>488</v>
      </c>
      <c r="B208" s="17" t="s">
        <v>492</v>
      </c>
      <c r="C208" s="243" t="s">
        <v>77</v>
      </c>
      <c r="D208" s="35" t="s">
        <v>590</v>
      </c>
      <c r="E208" s="17" t="s">
        <v>465</v>
      </c>
      <c r="F208" s="45" t="s">
        <v>66</v>
      </c>
      <c r="G208" s="17" t="s">
        <v>490</v>
      </c>
      <c r="I208" s="190"/>
    </row>
    <row r="209" spans="1:9" ht="30" x14ac:dyDescent="0.2">
      <c r="A209" s="17" t="s">
        <v>488</v>
      </c>
      <c r="B209" s="17" t="s">
        <v>492</v>
      </c>
      <c r="C209" s="243" t="s">
        <v>80</v>
      </c>
      <c r="D209" s="35" t="s">
        <v>590</v>
      </c>
      <c r="E209" s="17" t="s">
        <v>465</v>
      </c>
      <c r="F209" s="45" t="s">
        <v>66</v>
      </c>
      <c r="G209" s="17" t="s">
        <v>490</v>
      </c>
      <c r="I209" s="190"/>
    </row>
    <row r="210" spans="1:9" ht="45" x14ac:dyDescent="0.2">
      <c r="A210" s="17" t="s">
        <v>488</v>
      </c>
      <c r="B210" s="17" t="s">
        <v>492</v>
      </c>
      <c r="C210" s="243" t="s">
        <v>808</v>
      </c>
      <c r="D210" s="17" t="s">
        <v>344</v>
      </c>
      <c r="E210" s="17" t="s">
        <v>0</v>
      </c>
      <c r="G210" s="17" t="s">
        <v>490</v>
      </c>
      <c r="I210" s="190"/>
    </row>
    <row r="211" spans="1:9" ht="45.75" thickBot="1" x14ac:dyDescent="0.25">
      <c r="A211" s="84" t="s">
        <v>488</v>
      </c>
      <c r="B211" s="84" t="s">
        <v>492</v>
      </c>
      <c r="C211" s="244" t="s">
        <v>809</v>
      </c>
      <c r="D211" s="84" t="s">
        <v>255</v>
      </c>
      <c r="E211" s="84" t="s">
        <v>0</v>
      </c>
      <c r="F211" s="92"/>
      <c r="G211" s="84" t="s">
        <v>490</v>
      </c>
      <c r="H211" s="93"/>
      <c r="I211" s="190"/>
    </row>
  </sheetData>
  <printOptions gridLines="1"/>
  <pageMargins left="0.70866141732283472" right="0.62992125984251968" top="0.78740157480314965" bottom="0.78740157480314965" header="0.31496062992125984" footer="0.31496062992125984"/>
  <pageSetup paperSize="9" scale="83" fitToHeight="0" orientation="landscape" r:id="rId1"/>
  <headerFooter>
    <oddHeader>&amp;CEdaphobase information fields - &amp;"Arial,Fett"&amp;A</oddHeader>
    <oddFooter>&amp;CLegend for column "Status": * = mandatory; A = anonymizable information; G = automatically generated. (C) 2017 www.edaphobase.org;  &amp;P (&amp;N) 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110" zoomScaleNormal="110" workbookViewId="0">
      <pane ySplit="1" topLeftCell="A2" activePane="bottomLeft" state="frozen"/>
      <selection activeCell="C213" sqref="C213"/>
      <selection pane="bottomLeft" activeCell="A2" sqref="A2"/>
    </sheetView>
  </sheetViews>
  <sheetFormatPr baseColWidth="10" defaultColWidth="10.7109375" defaultRowHeight="15" x14ac:dyDescent="0.2"/>
  <cols>
    <col min="1" max="1" width="15.7109375" style="45" customWidth="1"/>
    <col min="2" max="2" width="15.7109375" style="15" customWidth="1"/>
    <col min="3" max="3" width="22.140625" style="15" customWidth="1"/>
    <col min="4" max="4" width="45.42578125" style="17" customWidth="1"/>
    <col min="5" max="5" width="12.85546875" style="45" customWidth="1"/>
    <col min="6" max="6" width="6.5703125" style="45" customWidth="1"/>
    <col min="7" max="7" width="11.140625" style="45" customWidth="1"/>
    <col min="8" max="8" width="6.140625" style="20" customWidth="1"/>
    <col min="9" max="9" width="28.28515625" style="12" customWidth="1"/>
    <col min="10" max="16384" width="10.7109375" style="9"/>
  </cols>
  <sheetData>
    <row r="1" spans="1:9" ht="30.75" thickBot="1" x14ac:dyDescent="0.25">
      <c r="A1" s="39" t="s">
        <v>500</v>
      </c>
      <c r="B1" s="40" t="s">
        <v>383</v>
      </c>
      <c r="C1" s="213" t="s">
        <v>1211</v>
      </c>
      <c r="D1" s="41" t="s">
        <v>378</v>
      </c>
      <c r="E1" s="41" t="s">
        <v>381</v>
      </c>
      <c r="F1" s="41" t="s">
        <v>382</v>
      </c>
      <c r="G1" s="41" t="s">
        <v>379</v>
      </c>
      <c r="H1" s="224" t="s">
        <v>660</v>
      </c>
      <c r="I1" s="49" t="s">
        <v>784</v>
      </c>
    </row>
    <row r="2" spans="1:9" ht="22.5" customHeight="1" x14ac:dyDescent="0.2">
      <c r="A2" s="3"/>
      <c r="B2" s="118" t="s">
        <v>823</v>
      </c>
      <c r="C2" s="77"/>
      <c r="D2" s="8"/>
      <c r="E2" s="8"/>
      <c r="F2" s="8"/>
      <c r="G2" s="8"/>
      <c r="I2" s="8"/>
    </row>
    <row r="3" spans="1:9" ht="30" x14ac:dyDescent="0.2">
      <c r="A3" s="45" t="s">
        <v>495</v>
      </c>
      <c r="B3" s="45" t="s">
        <v>815</v>
      </c>
      <c r="C3" s="216" t="s">
        <v>990</v>
      </c>
      <c r="D3" s="279" t="s">
        <v>1212</v>
      </c>
      <c r="E3" s="45" t="s">
        <v>448</v>
      </c>
      <c r="G3" s="45" t="s">
        <v>924</v>
      </c>
      <c r="H3" s="20" t="s">
        <v>632</v>
      </c>
    </row>
    <row r="4" spans="1:9" s="6" customFormat="1" ht="30" x14ac:dyDescent="0.2">
      <c r="A4" s="45" t="s">
        <v>495</v>
      </c>
      <c r="B4" s="45" t="s">
        <v>815</v>
      </c>
      <c r="C4" s="228" t="s">
        <v>644</v>
      </c>
      <c r="D4" s="11" t="s">
        <v>645</v>
      </c>
      <c r="E4" s="10" t="s">
        <v>618</v>
      </c>
      <c r="F4" s="10"/>
      <c r="G4" s="10" t="s">
        <v>924</v>
      </c>
      <c r="H4" s="4" t="s">
        <v>912</v>
      </c>
      <c r="I4" s="108"/>
    </row>
    <row r="5" spans="1:9" s="6" customFormat="1" ht="30" x14ac:dyDescent="0.2">
      <c r="A5" s="45" t="s">
        <v>495</v>
      </c>
      <c r="B5" s="45" t="s">
        <v>815</v>
      </c>
      <c r="C5" s="245" t="s">
        <v>502</v>
      </c>
      <c r="D5" s="42" t="s">
        <v>995</v>
      </c>
      <c r="E5" s="10" t="s">
        <v>0</v>
      </c>
      <c r="F5" s="10"/>
      <c r="G5" s="10" t="s">
        <v>924</v>
      </c>
      <c r="H5" s="4" t="s">
        <v>675</v>
      </c>
      <c r="I5" s="107"/>
    </row>
    <row r="6" spans="1:9" s="6" customFormat="1" ht="45" x14ac:dyDescent="0.2">
      <c r="A6" s="45" t="s">
        <v>495</v>
      </c>
      <c r="B6" s="45" t="s">
        <v>815</v>
      </c>
      <c r="C6" s="246" t="s">
        <v>989</v>
      </c>
      <c r="D6" s="11" t="s">
        <v>1256</v>
      </c>
      <c r="E6" s="10" t="s">
        <v>0</v>
      </c>
      <c r="F6" s="10"/>
      <c r="G6" s="10" t="s">
        <v>924</v>
      </c>
      <c r="H6" s="4" t="s">
        <v>632</v>
      </c>
    </row>
    <row r="7" spans="1:9" s="6" customFormat="1" ht="75" x14ac:dyDescent="0.2">
      <c r="A7" s="45" t="s">
        <v>495</v>
      </c>
      <c r="B7" s="45" t="s">
        <v>815</v>
      </c>
      <c r="C7" s="247" t="s">
        <v>503</v>
      </c>
      <c r="D7" s="11" t="s">
        <v>1255</v>
      </c>
      <c r="E7" s="10" t="s">
        <v>0</v>
      </c>
      <c r="F7" s="10"/>
      <c r="G7" s="10" t="s">
        <v>489</v>
      </c>
      <c r="H7" s="4" t="s">
        <v>1036</v>
      </c>
      <c r="I7" s="107"/>
    </row>
    <row r="8" spans="1:9" s="6" customFormat="1" ht="45" x14ac:dyDescent="0.2">
      <c r="A8" s="45" t="s">
        <v>495</v>
      </c>
      <c r="B8" s="45" t="s">
        <v>815</v>
      </c>
      <c r="C8" s="247" t="s">
        <v>993</v>
      </c>
      <c r="D8" s="11" t="s">
        <v>994</v>
      </c>
      <c r="E8" s="10" t="s">
        <v>0</v>
      </c>
      <c r="F8" s="10"/>
      <c r="G8" s="10" t="s">
        <v>489</v>
      </c>
      <c r="H8" s="4" t="s">
        <v>675</v>
      </c>
      <c r="I8" s="107"/>
    </row>
    <row r="9" spans="1:9" s="6" customFormat="1" ht="75" x14ac:dyDescent="0.2">
      <c r="A9" s="45" t="s">
        <v>495</v>
      </c>
      <c r="B9" s="45" t="s">
        <v>815</v>
      </c>
      <c r="C9" s="228" t="s">
        <v>504</v>
      </c>
      <c r="D9" s="11" t="s">
        <v>1033</v>
      </c>
      <c r="E9" s="10" t="s">
        <v>0</v>
      </c>
      <c r="F9" s="10"/>
      <c r="G9" s="10" t="s">
        <v>490</v>
      </c>
      <c r="H9" s="4" t="s">
        <v>675</v>
      </c>
    </row>
    <row r="10" spans="1:9" ht="60" x14ac:dyDescent="0.2">
      <c r="A10" s="45" t="s">
        <v>495</v>
      </c>
      <c r="B10" s="45" t="s">
        <v>815</v>
      </c>
      <c r="C10" s="248" t="s">
        <v>615</v>
      </c>
      <c r="D10" s="52" t="s">
        <v>991</v>
      </c>
      <c r="E10" s="53" t="s">
        <v>463</v>
      </c>
      <c r="F10" s="53"/>
      <c r="G10" s="53" t="s">
        <v>924</v>
      </c>
      <c r="I10" s="193" t="s">
        <v>1213</v>
      </c>
    </row>
    <row r="11" spans="1:9" ht="60" x14ac:dyDescent="0.2">
      <c r="A11" s="45" t="s">
        <v>495</v>
      </c>
      <c r="B11" s="45" t="s">
        <v>815</v>
      </c>
      <c r="C11" s="248" t="s">
        <v>616</v>
      </c>
      <c r="D11" s="52" t="s">
        <v>992</v>
      </c>
      <c r="E11" s="53" t="s">
        <v>463</v>
      </c>
      <c r="F11" s="53"/>
      <c r="G11" s="53" t="s">
        <v>924</v>
      </c>
      <c r="I11" s="193" t="s">
        <v>1213</v>
      </c>
    </row>
    <row r="12" spans="1:9" ht="45.75" thickBot="1" x14ac:dyDescent="0.25">
      <c r="A12" s="92" t="s">
        <v>495</v>
      </c>
      <c r="B12" s="92" t="s">
        <v>815</v>
      </c>
      <c r="C12" s="221" t="s">
        <v>824</v>
      </c>
      <c r="D12" s="84" t="s">
        <v>255</v>
      </c>
      <c r="E12" s="92" t="s">
        <v>0</v>
      </c>
      <c r="F12" s="92"/>
      <c r="G12" s="92" t="s">
        <v>924</v>
      </c>
      <c r="H12" s="83" t="s">
        <v>675</v>
      </c>
    </row>
    <row r="13" spans="1:9" ht="22.5" customHeight="1" x14ac:dyDescent="0.2">
      <c r="B13" s="120" t="s">
        <v>1225</v>
      </c>
    </row>
    <row r="14" spans="1:9" s="6" customFormat="1" ht="90" x14ac:dyDescent="0.2">
      <c r="A14" s="45" t="s">
        <v>495</v>
      </c>
      <c r="B14" s="10" t="s">
        <v>837</v>
      </c>
      <c r="C14" s="228" t="s">
        <v>996</v>
      </c>
      <c r="D14" s="17" t="s">
        <v>1055</v>
      </c>
      <c r="E14" s="280" t="s">
        <v>1054</v>
      </c>
      <c r="F14" s="10"/>
      <c r="G14" s="10" t="s">
        <v>924</v>
      </c>
      <c r="H14" s="4" t="s">
        <v>632</v>
      </c>
    </row>
    <row r="15" spans="1:9" s="6" customFormat="1" ht="120" x14ac:dyDescent="0.2">
      <c r="A15" s="45" t="s">
        <v>495</v>
      </c>
      <c r="B15" s="10" t="s">
        <v>837</v>
      </c>
      <c r="C15" s="228" t="s">
        <v>997</v>
      </c>
      <c r="D15" s="11" t="s">
        <v>998</v>
      </c>
      <c r="E15" s="10" t="s">
        <v>630</v>
      </c>
      <c r="F15" s="10"/>
      <c r="G15" s="10" t="s">
        <v>924</v>
      </c>
      <c r="H15" s="4" t="s">
        <v>632</v>
      </c>
    </row>
    <row r="16" spans="1:9" s="6" customFormat="1" ht="90.75" thickBot="1" x14ac:dyDescent="0.25">
      <c r="A16" s="92" t="s">
        <v>495</v>
      </c>
      <c r="B16" s="105" t="s">
        <v>837</v>
      </c>
      <c r="C16" s="249" t="s">
        <v>999</v>
      </c>
      <c r="D16" s="104" t="s">
        <v>1051</v>
      </c>
      <c r="E16" s="105" t="s">
        <v>631</v>
      </c>
      <c r="F16" s="105"/>
      <c r="G16" s="105" t="s">
        <v>924</v>
      </c>
      <c r="H16" s="106" t="s">
        <v>632</v>
      </c>
    </row>
    <row r="17" spans="1:9" s="6" customFormat="1" ht="22.5" customHeight="1" x14ac:dyDescent="0.2">
      <c r="A17" s="45"/>
      <c r="B17" s="118" t="s">
        <v>822</v>
      </c>
      <c r="C17" s="11"/>
      <c r="D17" s="11"/>
      <c r="E17" s="10"/>
      <c r="F17" s="10"/>
      <c r="G17" s="10"/>
      <c r="H17" s="4"/>
    </row>
    <row r="18" spans="1:9" ht="45" x14ac:dyDescent="0.2">
      <c r="A18" s="45" t="s">
        <v>495</v>
      </c>
      <c r="B18" s="45" t="s">
        <v>820</v>
      </c>
      <c r="C18" s="216" t="s">
        <v>831</v>
      </c>
      <c r="D18" s="17" t="s">
        <v>828</v>
      </c>
      <c r="E18" s="45" t="s">
        <v>1</v>
      </c>
      <c r="G18" s="45" t="s">
        <v>924</v>
      </c>
    </row>
    <row r="19" spans="1:9" ht="45" x14ac:dyDescent="0.2">
      <c r="A19" s="45" t="s">
        <v>495</v>
      </c>
      <c r="B19" s="45" t="s">
        <v>820</v>
      </c>
      <c r="C19" s="216" t="s">
        <v>830</v>
      </c>
      <c r="D19" s="17" t="s">
        <v>1002</v>
      </c>
      <c r="E19" s="45" t="s">
        <v>426</v>
      </c>
      <c r="G19" s="45" t="s">
        <v>924</v>
      </c>
      <c r="H19" s="20" t="s">
        <v>632</v>
      </c>
    </row>
    <row r="20" spans="1:9" ht="45" x14ac:dyDescent="0.2">
      <c r="A20" s="45" t="s">
        <v>495</v>
      </c>
      <c r="B20" s="45" t="s">
        <v>820</v>
      </c>
      <c r="C20" s="216" t="s">
        <v>4</v>
      </c>
      <c r="D20" s="17" t="s">
        <v>1001</v>
      </c>
      <c r="E20" s="45" t="s">
        <v>426</v>
      </c>
      <c r="G20" s="45" t="s">
        <v>924</v>
      </c>
    </row>
    <row r="21" spans="1:9" ht="135" x14ac:dyDescent="0.2">
      <c r="A21" s="45" t="s">
        <v>495</v>
      </c>
      <c r="B21" s="45" t="s">
        <v>820</v>
      </c>
      <c r="C21" s="216" t="s">
        <v>827</v>
      </c>
      <c r="D21" s="17" t="s">
        <v>1000</v>
      </c>
      <c r="E21" s="45" t="s">
        <v>465</v>
      </c>
      <c r="G21" s="45" t="s">
        <v>924</v>
      </c>
      <c r="H21" s="20" t="s">
        <v>678</v>
      </c>
      <c r="I21" s="100"/>
    </row>
    <row r="22" spans="1:9" ht="45" x14ac:dyDescent="0.2">
      <c r="A22" s="45" t="s">
        <v>495</v>
      </c>
      <c r="B22" s="45" t="s">
        <v>820</v>
      </c>
      <c r="C22" s="250" t="s">
        <v>617</v>
      </c>
      <c r="D22" s="56" t="s">
        <v>1004</v>
      </c>
      <c r="E22" s="45" t="s">
        <v>618</v>
      </c>
      <c r="F22" s="56"/>
      <c r="G22" s="57" t="s">
        <v>924</v>
      </c>
      <c r="I22" s="94"/>
    </row>
    <row r="23" spans="1:9" ht="45" x14ac:dyDescent="0.2">
      <c r="A23" s="45" t="s">
        <v>495</v>
      </c>
      <c r="B23" s="45" t="s">
        <v>820</v>
      </c>
      <c r="C23" s="251" t="s">
        <v>622</v>
      </c>
      <c r="D23" s="58" t="s">
        <v>1003</v>
      </c>
      <c r="E23" s="59" t="s">
        <v>426</v>
      </c>
      <c r="F23" s="59"/>
      <c r="G23" s="59" t="s">
        <v>924</v>
      </c>
      <c r="I23" s="94"/>
    </row>
    <row r="24" spans="1:9" ht="60" x14ac:dyDescent="0.2">
      <c r="A24" s="45" t="s">
        <v>495</v>
      </c>
      <c r="B24" s="45" t="s">
        <v>820</v>
      </c>
      <c r="C24" s="251" t="s">
        <v>621</v>
      </c>
      <c r="D24" s="60" t="s">
        <v>1005</v>
      </c>
      <c r="E24" s="59" t="s">
        <v>465</v>
      </c>
      <c r="F24" s="59" t="s">
        <v>8</v>
      </c>
      <c r="G24" s="59" t="s">
        <v>924</v>
      </c>
      <c r="I24" s="94"/>
    </row>
    <row r="25" spans="1:9" ht="60" x14ac:dyDescent="0.2">
      <c r="A25" s="45" t="s">
        <v>495</v>
      </c>
      <c r="B25" s="45" t="s">
        <v>820</v>
      </c>
      <c r="C25" s="216" t="s">
        <v>685</v>
      </c>
      <c r="D25" s="17" t="s">
        <v>1006</v>
      </c>
      <c r="E25" s="45" t="s">
        <v>465</v>
      </c>
      <c r="F25" s="45" t="s">
        <v>8</v>
      </c>
      <c r="G25" s="45" t="s">
        <v>490</v>
      </c>
    </row>
    <row r="26" spans="1:9" ht="45" x14ac:dyDescent="0.2">
      <c r="A26" s="45" t="s">
        <v>495</v>
      </c>
      <c r="B26" s="45" t="s">
        <v>820</v>
      </c>
      <c r="C26" s="252" t="s">
        <v>623</v>
      </c>
      <c r="D26" s="54" t="s">
        <v>1032</v>
      </c>
      <c r="E26" s="55" t="s">
        <v>465</v>
      </c>
      <c r="F26" s="55" t="s">
        <v>601</v>
      </c>
      <c r="G26" s="55" t="s">
        <v>924</v>
      </c>
      <c r="I26" s="281" t="s">
        <v>1052</v>
      </c>
    </row>
    <row r="27" spans="1:9" ht="45" x14ac:dyDescent="0.2">
      <c r="A27" s="45" t="s">
        <v>495</v>
      </c>
      <c r="B27" s="45" t="s">
        <v>820</v>
      </c>
      <c r="C27" s="251" t="s">
        <v>620</v>
      </c>
      <c r="D27" s="60" t="s">
        <v>1007</v>
      </c>
      <c r="E27" s="59" t="s">
        <v>465</v>
      </c>
      <c r="F27" s="59" t="s">
        <v>619</v>
      </c>
      <c r="G27" s="59" t="s">
        <v>924</v>
      </c>
      <c r="H27" s="20" t="s">
        <v>675</v>
      </c>
      <c r="I27" s="100"/>
    </row>
    <row r="28" spans="1:9" ht="45" x14ac:dyDescent="0.2">
      <c r="A28" s="45" t="s">
        <v>495</v>
      </c>
      <c r="B28" s="45" t="s">
        <v>820</v>
      </c>
      <c r="C28" s="216" t="s">
        <v>9</v>
      </c>
      <c r="D28" s="130" t="s">
        <v>932</v>
      </c>
      <c r="E28" s="45" t="s">
        <v>0</v>
      </c>
      <c r="G28" s="45" t="s">
        <v>924</v>
      </c>
    </row>
    <row r="29" spans="1:9" ht="45" x14ac:dyDescent="0.2">
      <c r="A29" s="45" t="s">
        <v>495</v>
      </c>
      <c r="B29" s="45" t="s">
        <v>820</v>
      </c>
      <c r="C29" s="216" t="s">
        <v>6</v>
      </c>
      <c r="D29" s="17" t="s">
        <v>373</v>
      </c>
      <c r="E29" s="45" t="s">
        <v>465</v>
      </c>
      <c r="F29" s="45" t="s">
        <v>7</v>
      </c>
      <c r="G29" s="45" t="s">
        <v>924</v>
      </c>
    </row>
    <row r="30" spans="1:9" ht="75" x14ac:dyDescent="0.2">
      <c r="A30" s="45" t="s">
        <v>495</v>
      </c>
      <c r="B30" s="45" t="s">
        <v>820</v>
      </c>
      <c r="C30" s="216" t="s">
        <v>2</v>
      </c>
      <c r="D30" s="17" t="s">
        <v>1008</v>
      </c>
      <c r="E30" s="45" t="s">
        <v>465</v>
      </c>
      <c r="F30" s="45" t="s">
        <v>3</v>
      </c>
      <c r="G30" s="45" t="s">
        <v>924</v>
      </c>
      <c r="I30" s="94"/>
    </row>
    <row r="31" spans="1:9" ht="45" x14ac:dyDescent="0.2">
      <c r="A31" s="45" t="s">
        <v>495</v>
      </c>
      <c r="B31" s="45" t="s">
        <v>820</v>
      </c>
      <c r="C31" s="216" t="s">
        <v>832</v>
      </c>
      <c r="D31" s="17" t="s">
        <v>1009</v>
      </c>
      <c r="E31" s="45" t="s">
        <v>465</v>
      </c>
      <c r="F31" s="45" t="s">
        <v>5</v>
      </c>
      <c r="G31" s="45" t="s">
        <v>924</v>
      </c>
    </row>
    <row r="32" spans="1:9" ht="45" x14ac:dyDescent="0.2">
      <c r="A32" s="45" t="s">
        <v>495</v>
      </c>
      <c r="B32" s="45" t="s">
        <v>820</v>
      </c>
      <c r="C32" s="216" t="s">
        <v>933</v>
      </c>
      <c r="D32" s="130" t="s">
        <v>934</v>
      </c>
      <c r="E32" s="45" t="s">
        <v>0</v>
      </c>
      <c r="G32" s="45" t="s">
        <v>924</v>
      </c>
      <c r="I32" s="94"/>
    </row>
    <row r="33" spans="1:9" ht="45" x14ac:dyDescent="0.2">
      <c r="A33" s="45" t="s">
        <v>495</v>
      </c>
      <c r="B33" s="45" t="s">
        <v>820</v>
      </c>
      <c r="C33" s="216" t="s">
        <v>829</v>
      </c>
      <c r="D33" s="17" t="s">
        <v>935</v>
      </c>
      <c r="E33" s="45" t="s">
        <v>0</v>
      </c>
      <c r="G33" s="45" t="s">
        <v>924</v>
      </c>
    </row>
    <row r="34" spans="1:9" ht="45" x14ac:dyDescent="0.2">
      <c r="A34" s="45" t="s">
        <v>495</v>
      </c>
      <c r="B34" s="45" t="s">
        <v>820</v>
      </c>
      <c r="C34" s="253" t="s">
        <v>1010</v>
      </c>
      <c r="D34" s="54" t="s">
        <v>1012</v>
      </c>
      <c r="E34" s="55" t="s">
        <v>0</v>
      </c>
      <c r="F34" s="55"/>
      <c r="G34" s="55" t="s">
        <v>924</v>
      </c>
      <c r="I34" s="100"/>
    </row>
    <row r="35" spans="1:9" ht="45" x14ac:dyDescent="0.2">
      <c r="A35" s="45" t="s">
        <v>495</v>
      </c>
      <c r="B35" s="45" t="s">
        <v>820</v>
      </c>
      <c r="C35" s="253" t="s">
        <v>1011</v>
      </c>
      <c r="D35" s="54" t="s">
        <v>1013</v>
      </c>
      <c r="E35" s="55" t="s">
        <v>465</v>
      </c>
      <c r="F35" s="55" t="s">
        <v>702</v>
      </c>
      <c r="G35" s="55" t="s">
        <v>924</v>
      </c>
      <c r="I35" s="100"/>
    </row>
    <row r="36" spans="1:9" ht="45" x14ac:dyDescent="0.2">
      <c r="A36" s="45" t="s">
        <v>495</v>
      </c>
      <c r="B36" s="45" t="s">
        <v>820</v>
      </c>
      <c r="C36" s="216" t="s">
        <v>825</v>
      </c>
      <c r="D36" s="17" t="s">
        <v>344</v>
      </c>
      <c r="E36" s="45" t="s">
        <v>0</v>
      </c>
      <c r="G36" s="45" t="s">
        <v>924</v>
      </c>
      <c r="H36" s="20" t="s">
        <v>675</v>
      </c>
    </row>
    <row r="37" spans="1:9" ht="45.75" thickBot="1" x14ac:dyDescent="0.25">
      <c r="A37" s="92" t="s">
        <v>495</v>
      </c>
      <c r="B37" s="92" t="s">
        <v>820</v>
      </c>
      <c r="C37" s="221" t="s">
        <v>826</v>
      </c>
      <c r="D37" s="84" t="s">
        <v>255</v>
      </c>
      <c r="E37" s="92" t="s">
        <v>0</v>
      </c>
      <c r="F37" s="92"/>
      <c r="G37" s="92" t="s">
        <v>924</v>
      </c>
      <c r="H37" s="83" t="s">
        <v>675</v>
      </c>
    </row>
    <row r="38" spans="1:9" ht="22.5" customHeight="1" x14ac:dyDescent="0.2">
      <c r="B38" s="120" t="s">
        <v>821</v>
      </c>
    </row>
    <row r="39" spans="1:9" ht="30" x14ac:dyDescent="0.2">
      <c r="A39" s="45" t="s">
        <v>495</v>
      </c>
      <c r="B39" s="45" t="s">
        <v>496</v>
      </c>
      <c r="C39" s="216" t="s">
        <v>10</v>
      </c>
      <c r="D39" s="17" t="s">
        <v>836</v>
      </c>
      <c r="E39" s="45" t="s">
        <v>426</v>
      </c>
      <c r="G39" s="45" t="s">
        <v>924</v>
      </c>
    </row>
    <row r="40" spans="1:9" ht="30" x14ac:dyDescent="0.2">
      <c r="A40" s="45" t="s">
        <v>495</v>
      </c>
      <c r="B40" s="45" t="s">
        <v>496</v>
      </c>
      <c r="C40" s="216" t="s">
        <v>13</v>
      </c>
      <c r="D40" s="17" t="s">
        <v>1017</v>
      </c>
      <c r="E40" s="45" t="s">
        <v>465</v>
      </c>
      <c r="F40" s="45" t="s">
        <v>3</v>
      </c>
      <c r="G40" s="45" t="s">
        <v>924</v>
      </c>
    </row>
    <row r="41" spans="1:9" ht="45" x14ac:dyDescent="0.2">
      <c r="A41" s="45" t="s">
        <v>495</v>
      </c>
      <c r="B41" s="45" t="s">
        <v>496</v>
      </c>
      <c r="C41" s="216" t="s">
        <v>487</v>
      </c>
      <c r="D41" s="17" t="s">
        <v>819</v>
      </c>
      <c r="E41" s="45" t="s">
        <v>0</v>
      </c>
      <c r="G41" s="45" t="s">
        <v>924</v>
      </c>
    </row>
    <row r="42" spans="1:9" ht="105" x14ac:dyDescent="0.2">
      <c r="A42" s="45" t="s">
        <v>495</v>
      </c>
      <c r="B42" s="45" t="s">
        <v>496</v>
      </c>
      <c r="C42" s="216" t="s">
        <v>11</v>
      </c>
      <c r="D42" s="17" t="s">
        <v>1018</v>
      </c>
      <c r="E42" s="45" t="s">
        <v>465</v>
      </c>
      <c r="F42" s="45" t="s">
        <v>12</v>
      </c>
      <c r="G42" s="45" t="s">
        <v>924</v>
      </c>
      <c r="I42" s="100" t="s">
        <v>1014</v>
      </c>
    </row>
    <row r="43" spans="1:9" ht="30" x14ac:dyDescent="0.2">
      <c r="A43" s="45" t="s">
        <v>495</v>
      </c>
      <c r="B43" s="45" t="s">
        <v>496</v>
      </c>
      <c r="C43" s="216" t="s">
        <v>835</v>
      </c>
      <c r="D43" s="17" t="s">
        <v>1015</v>
      </c>
      <c r="E43" s="45" t="s">
        <v>465</v>
      </c>
      <c r="F43" s="45" t="s">
        <v>386</v>
      </c>
      <c r="G43" s="45" t="s">
        <v>924</v>
      </c>
      <c r="I43" s="100"/>
    </row>
    <row r="44" spans="1:9" ht="30" x14ac:dyDescent="0.2">
      <c r="A44" s="45" t="s">
        <v>495</v>
      </c>
      <c r="B44" s="45" t="s">
        <v>496</v>
      </c>
      <c r="C44" s="216" t="s">
        <v>486</v>
      </c>
      <c r="D44" s="17" t="s">
        <v>1016</v>
      </c>
      <c r="E44" s="45" t="s">
        <v>0</v>
      </c>
      <c r="G44" s="45" t="s">
        <v>924</v>
      </c>
      <c r="I44" s="100"/>
    </row>
    <row r="45" spans="1:9" ht="45" x14ac:dyDescent="0.2">
      <c r="A45" s="45" t="s">
        <v>495</v>
      </c>
      <c r="B45" s="45" t="s">
        <v>496</v>
      </c>
      <c r="C45" s="216" t="s">
        <v>833</v>
      </c>
      <c r="D45" s="17" t="s">
        <v>344</v>
      </c>
      <c r="E45" s="45" t="s">
        <v>0</v>
      </c>
      <c r="G45" s="45" t="s">
        <v>924</v>
      </c>
    </row>
    <row r="46" spans="1:9" ht="45" x14ac:dyDescent="0.2">
      <c r="A46" s="45" t="s">
        <v>495</v>
      </c>
      <c r="B46" s="45" t="s">
        <v>496</v>
      </c>
      <c r="C46" s="216" t="s">
        <v>834</v>
      </c>
      <c r="D46" s="17" t="s">
        <v>255</v>
      </c>
      <c r="E46" s="45" t="s">
        <v>0</v>
      </c>
      <c r="G46" s="45" t="s">
        <v>924</v>
      </c>
    </row>
  </sheetData>
  <printOptions gridLines="1"/>
  <pageMargins left="0.62992125984251968" right="0.62992125984251968" top="0.78740157480314965" bottom="0.78740157480314965" header="0.31496062992125984" footer="0.31496062992125984"/>
  <pageSetup paperSize="9" scale="83" fitToHeight="0" orientation="landscape" r:id="rId1"/>
  <headerFooter>
    <oddHeader>&amp;CEdaphobase information fields - &amp;"Arial,Fett"&amp;A</oddHeader>
    <oddFooter>&amp;CLegend for column "Status": * = mandatory; A = anonymizable information; G = automatically generated.   (C) 2017 www.edaphobase.org;  &amp;P (&amp;N) 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pane ySplit="1" topLeftCell="A2" activePane="bottomLeft" state="frozen"/>
      <selection activeCell="C213" sqref="C213"/>
      <selection pane="bottomLeft" activeCell="A2" sqref="A2"/>
    </sheetView>
  </sheetViews>
  <sheetFormatPr baseColWidth="10" defaultColWidth="10.7109375" defaultRowHeight="15" x14ac:dyDescent="0.2"/>
  <cols>
    <col min="1" max="1" width="20.42578125" style="13" customWidth="1"/>
    <col min="2" max="2" width="18.7109375" style="13" customWidth="1"/>
    <col min="3" max="3" width="20.140625" style="11" customWidth="1"/>
    <col min="4" max="4" width="40.7109375" style="7" customWidth="1"/>
    <col min="5" max="5" width="9.140625" style="7" customWidth="1"/>
    <col min="6" max="6" width="6.42578125" style="14" customWidth="1"/>
    <col min="7" max="7" width="12" style="14" customWidth="1"/>
    <col min="8" max="8" width="6.5703125" style="3" customWidth="1"/>
    <col min="9" max="9" width="23.28515625" style="5" customWidth="1"/>
    <col min="10" max="16384" width="10.7109375" style="5"/>
  </cols>
  <sheetData>
    <row r="1" spans="1:9" ht="30.75" thickBot="1" x14ac:dyDescent="0.25">
      <c r="A1" s="39" t="s">
        <v>500</v>
      </c>
      <c r="B1" s="40" t="s">
        <v>383</v>
      </c>
      <c r="C1" s="213" t="s">
        <v>1211</v>
      </c>
      <c r="D1" s="40" t="s">
        <v>378</v>
      </c>
      <c r="E1" s="40" t="s">
        <v>381</v>
      </c>
      <c r="F1" s="40" t="s">
        <v>382</v>
      </c>
      <c r="G1" s="40" t="s">
        <v>379</v>
      </c>
      <c r="H1" s="225" t="s">
        <v>660</v>
      </c>
      <c r="I1" s="49" t="s">
        <v>784</v>
      </c>
    </row>
    <row r="2" spans="1:9" s="117" customFormat="1" ht="22.5" customHeight="1" x14ac:dyDescent="0.2">
      <c r="A2" s="114"/>
      <c r="B2" s="118" t="s">
        <v>847</v>
      </c>
      <c r="C2" s="115"/>
      <c r="D2" s="115"/>
      <c r="E2" s="115"/>
      <c r="F2" s="115"/>
      <c r="G2" s="115"/>
      <c r="H2" s="114"/>
      <c r="I2" s="116"/>
    </row>
    <row r="3" spans="1:9" s="117" customFormat="1" ht="22.5" customHeight="1" x14ac:dyDescent="0.2">
      <c r="A3" s="114"/>
      <c r="B3" s="118" t="s">
        <v>848</v>
      </c>
      <c r="C3" s="115"/>
      <c r="D3" s="115"/>
      <c r="E3" s="115"/>
      <c r="F3" s="115"/>
      <c r="G3" s="115"/>
      <c r="H3" s="114"/>
      <c r="I3" s="116"/>
    </row>
    <row r="4" spans="1:9" ht="75" x14ac:dyDescent="0.2">
      <c r="A4" s="13" t="s">
        <v>368</v>
      </c>
      <c r="B4" s="11" t="s">
        <v>110</v>
      </c>
      <c r="C4" s="254" t="s">
        <v>109</v>
      </c>
      <c r="D4" s="46" t="s">
        <v>1020</v>
      </c>
      <c r="E4" s="7" t="s">
        <v>110</v>
      </c>
      <c r="G4" s="10" t="s">
        <v>936</v>
      </c>
      <c r="H4" s="3" t="s">
        <v>632</v>
      </c>
      <c r="I4" s="107"/>
    </row>
    <row r="5" spans="1:9" ht="45" x14ac:dyDescent="0.2">
      <c r="A5" s="13" t="s">
        <v>368</v>
      </c>
      <c r="B5" s="11" t="s">
        <v>110</v>
      </c>
      <c r="C5" s="254" t="s">
        <v>639</v>
      </c>
      <c r="D5" s="7" t="s">
        <v>851</v>
      </c>
      <c r="E5" s="7" t="s">
        <v>426</v>
      </c>
      <c r="G5" s="10" t="s">
        <v>936</v>
      </c>
    </row>
    <row r="6" spans="1:9" ht="45" x14ac:dyDescent="0.2">
      <c r="A6" s="13" t="s">
        <v>368</v>
      </c>
      <c r="B6" s="11" t="s">
        <v>110</v>
      </c>
      <c r="C6" s="228" t="s">
        <v>112</v>
      </c>
      <c r="D6" s="7" t="s">
        <v>853</v>
      </c>
      <c r="E6" s="7" t="s">
        <v>0</v>
      </c>
      <c r="G6" s="10" t="s">
        <v>936</v>
      </c>
      <c r="I6" s="112"/>
    </row>
    <row r="7" spans="1:9" ht="45" x14ac:dyDescent="0.2">
      <c r="A7" s="13" t="s">
        <v>368</v>
      </c>
      <c r="B7" s="11" t="s">
        <v>110</v>
      </c>
      <c r="C7" s="228" t="s">
        <v>686</v>
      </c>
      <c r="D7" s="7" t="s">
        <v>854</v>
      </c>
      <c r="E7" s="7" t="s">
        <v>0</v>
      </c>
      <c r="F7" s="14" t="s">
        <v>700</v>
      </c>
      <c r="G7" s="10" t="s">
        <v>936</v>
      </c>
    </row>
    <row r="8" spans="1:9" ht="60" x14ac:dyDescent="0.2">
      <c r="A8" s="13" t="s">
        <v>368</v>
      </c>
      <c r="B8" s="11" t="s">
        <v>110</v>
      </c>
      <c r="C8" s="228" t="s">
        <v>113</v>
      </c>
      <c r="D8" s="7" t="s">
        <v>852</v>
      </c>
      <c r="E8" s="7" t="s">
        <v>467</v>
      </c>
      <c r="G8" s="10" t="s">
        <v>936</v>
      </c>
    </row>
    <row r="9" spans="1:9" ht="135" x14ac:dyDescent="0.2">
      <c r="A9" s="13" t="s">
        <v>368</v>
      </c>
      <c r="B9" s="11" t="s">
        <v>110</v>
      </c>
      <c r="C9" s="228" t="s">
        <v>114</v>
      </c>
      <c r="D9" s="196" t="s">
        <v>1035</v>
      </c>
      <c r="E9" s="7" t="s">
        <v>0</v>
      </c>
      <c r="G9" s="10" t="s">
        <v>936</v>
      </c>
      <c r="I9" s="108"/>
    </row>
    <row r="10" spans="1:9" ht="45" x14ac:dyDescent="0.2">
      <c r="A10" s="13" t="s">
        <v>368</v>
      </c>
      <c r="B10" s="11" t="s">
        <v>110</v>
      </c>
      <c r="C10" s="228" t="s">
        <v>111</v>
      </c>
      <c r="D10" s="7" t="s">
        <v>855</v>
      </c>
      <c r="E10" s="7" t="s">
        <v>110</v>
      </c>
      <c r="G10" s="10" t="s">
        <v>936</v>
      </c>
    </row>
    <row r="11" spans="1:9" ht="45" x14ac:dyDescent="0.2">
      <c r="A11" s="13" t="s">
        <v>368</v>
      </c>
      <c r="B11" s="11" t="s">
        <v>110</v>
      </c>
      <c r="C11" s="254" t="s">
        <v>638</v>
      </c>
      <c r="D11" s="7" t="s">
        <v>856</v>
      </c>
      <c r="E11" s="7" t="s">
        <v>426</v>
      </c>
      <c r="G11" s="10" t="s">
        <v>936</v>
      </c>
    </row>
    <row r="12" spans="1:9" ht="45" x14ac:dyDescent="0.2">
      <c r="A12" s="13" t="s">
        <v>368</v>
      </c>
      <c r="B12" s="11" t="s">
        <v>110</v>
      </c>
      <c r="C12" s="228" t="s">
        <v>469</v>
      </c>
      <c r="D12" s="7" t="s">
        <v>857</v>
      </c>
      <c r="E12" s="7" t="s">
        <v>110</v>
      </c>
      <c r="G12" s="10" t="s">
        <v>936</v>
      </c>
    </row>
    <row r="13" spans="1:9" ht="45" x14ac:dyDescent="0.2">
      <c r="A13" s="13" t="s">
        <v>368</v>
      </c>
      <c r="B13" s="11" t="s">
        <v>110</v>
      </c>
      <c r="C13" s="228" t="s">
        <v>115</v>
      </c>
      <c r="D13" s="7" t="s">
        <v>227</v>
      </c>
      <c r="E13" s="7" t="s">
        <v>464</v>
      </c>
      <c r="G13" s="10" t="s">
        <v>936</v>
      </c>
    </row>
    <row r="14" spans="1:9" ht="45" x14ac:dyDescent="0.2">
      <c r="A14" s="13" t="s">
        <v>368</v>
      </c>
      <c r="B14" s="11" t="s">
        <v>110</v>
      </c>
      <c r="C14" s="228" t="s">
        <v>116</v>
      </c>
      <c r="D14" s="7" t="s">
        <v>937</v>
      </c>
      <c r="E14" s="7" t="s">
        <v>0</v>
      </c>
      <c r="G14" s="10" t="s">
        <v>936</v>
      </c>
      <c r="I14" s="112"/>
    </row>
    <row r="15" spans="1:9" ht="45" x14ac:dyDescent="0.2">
      <c r="A15" s="13" t="s">
        <v>368</v>
      </c>
      <c r="B15" s="11" t="s">
        <v>110</v>
      </c>
      <c r="C15" s="228" t="s">
        <v>850</v>
      </c>
      <c r="D15" s="7" t="s">
        <v>646</v>
      </c>
      <c r="E15" s="7" t="s">
        <v>0</v>
      </c>
      <c r="G15" s="10" t="s">
        <v>936</v>
      </c>
    </row>
    <row r="16" spans="1:9" ht="45.75" thickBot="1" x14ac:dyDescent="0.25">
      <c r="A16" s="197" t="s">
        <v>368</v>
      </c>
      <c r="B16" s="104" t="s">
        <v>110</v>
      </c>
      <c r="C16" s="249" t="s">
        <v>849</v>
      </c>
      <c r="D16" s="109" t="s">
        <v>255</v>
      </c>
      <c r="E16" s="109" t="s">
        <v>0</v>
      </c>
      <c r="F16" s="110"/>
      <c r="G16" s="105" t="s">
        <v>936</v>
      </c>
      <c r="H16" s="111"/>
    </row>
  </sheetData>
  <printOptions gridLines="1"/>
  <pageMargins left="0.70866141732283472" right="0.62992125984251968" top="0.78740157480314965" bottom="0.78740157480314965" header="0.31496062992125984" footer="0.31496062992125984"/>
  <pageSetup paperSize="9" scale="85" fitToHeight="0" orientation="landscape" r:id="rId1"/>
  <headerFooter>
    <oddHeader>&amp;CEdaphobase information fields - &amp;"Arial,Fett"&amp;A</oddHeader>
    <oddFooter>&amp;CLegend for column "Status": * = mandatory; A = anonymizable information; G = automatically generated.    (C) 2017 www.edaphobase.org;  &amp;P (&amp;N) 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0"/>
  <sheetViews>
    <sheetView zoomScaleNormal="100" workbookViewId="0">
      <pane ySplit="1" topLeftCell="A2" activePane="bottomLeft" state="frozen"/>
      <selection activeCell="C34" sqref="C34"/>
      <selection pane="bottomLeft"/>
    </sheetView>
  </sheetViews>
  <sheetFormatPr baseColWidth="10" defaultColWidth="10.7109375" defaultRowHeight="15" x14ac:dyDescent="0.2"/>
  <cols>
    <col min="1" max="1" width="20.42578125" style="141" customWidth="1"/>
    <col min="2" max="2" width="18.7109375" style="141" customWidth="1"/>
    <col min="3" max="3" width="20.85546875" style="15" customWidth="1"/>
    <col min="4" max="4" width="41.5703125" style="17" customWidth="1"/>
    <col min="5" max="5" width="8.5703125" style="17" customWidth="1"/>
    <col min="6" max="6" width="7.5703125" style="146" customWidth="1"/>
    <col min="7" max="7" width="11.85546875" style="146" customWidth="1"/>
    <col min="8" max="8" width="6.28515625" style="20" customWidth="1"/>
    <col min="9" max="9" width="43.5703125" style="187" customWidth="1"/>
    <col min="10" max="16384" width="10.7109375" style="9"/>
  </cols>
  <sheetData>
    <row r="1" spans="1:9" ht="30.75" thickBot="1" x14ac:dyDescent="0.25">
      <c r="A1" s="136" t="s">
        <v>500</v>
      </c>
      <c r="B1" s="41" t="s">
        <v>383</v>
      </c>
      <c r="C1" s="213" t="s">
        <v>1211</v>
      </c>
      <c r="D1" s="41" t="s">
        <v>378</v>
      </c>
      <c r="E1" s="41" t="s">
        <v>381</v>
      </c>
      <c r="F1" s="41" t="s">
        <v>382</v>
      </c>
      <c r="G1" s="41" t="s">
        <v>379</v>
      </c>
      <c r="H1" s="224" t="s">
        <v>660</v>
      </c>
      <c r="I1" s="226" t="s">
        <v>784</v>
      </c>
    </row>
    <row r="2" spans="1:9" s="140" customFormat="1" ht="22.5" customHeight="1" thickBot="1" x14ac:dyDescent="0.25">
      <c r="A2" s="137" t="s">
        <v>1226</v>
      </c>
      <c r="B2" s="138"/>
      <c r="C2" s="138"/>
      <c r="D2" s="138"/>
      <c r="E2" s="138"/>
      <c r="F2" s="138"/>
      <c r="G2" s="138"/>
      <c r="H2" s="139"/>
      <c r="I2" s="186"/>
    </row>
    <row r="3" spans="1:9" ht="22.5" customHeight="1" x14ac:dyDescent="0.2">
      <c r="A3" s="20"/>
      <c r="B3" s="120" t="s">
        <v>1248</v>
      </c>
      <c r="C3" s="8"/>
      <c r="D3" s="8"/>
      <c r="E3" s="8"/>
      <c r="F3" s="8"/>
      <c r="G3" s="8"/>
      <c r="I3" s="185"/>
    </row>
    <row r="4" spans="1:9" ht="45" x14ac:dyDescent="0.2">
      <c r="A4" s="141" t="s">
        <v>462</v>
      </c>
      <c r="B4" s="15" t="s">
        <v>1235</v>
      </c>
      <c r="C4" s="216" t="s">
        <v>1236</v>
      </c>
      <c r="D4" s="17" t="s">
        <v>1251</v>
      </c>
      <c r="E4" s="17" t="s">
        <v>448</v>
      </c>
      <c r="F4" s="16"/>
      <c r="G4" s="45" t="s">
        <v>462</v>
      </c>
    </row>
    <row r="5" spans="1:9" x14ac:dyDescent="0.2">
      <c r="A5" s="141" t="s">
        <v>462</v>
      </c>
      <c r="B5" s="15" t="s">
        <v>1235</v>
      </c>
      <c r="C5" s="216" t="s">
        <v>1249</v>
      </c>
      <c r="D5" s="17" t="s">
        <v>1237</v>
      </c>
      <c r="E5" s="17" t="s">
        <v>1</v>
      </c>
      <c r="F5" s="16"/>
      <c r="G5" s="45" t="s">
        <v>462</v>
      </c>
    </row>
    <row r="6" spans="1:9" ht="105" x14ac:dyDescent="0.2">
      <c r="A6" s="141" t="s">
        <v>462</v>
      </c>
      <c r="B6" s="15" t="s">
        <v>1235</v>
      </c>
      <c r="C6" s="216" t="s">
        <v>1250</v>
      </c>
      <c r="D6" s="17" t="s">
        <v>1238</v>
      </c>
      <c r="E6" s="17" t="s">
        <v>0</v>
      </c>
      <c r="F6" s="16"/>
      <c r="G6" s="45" t="s">
        <v>462</v>
      </c>
      <c r="H6" s="20" t="s">
        <v>1053</v>
      </c>
      <c r="I6" s="188"/>
    </row>
    <row r="7" spans="1:9" ht="30" x14ac:dyDescent="0.2">
      <c r="A7" s="141" t="s">
        <v>462</v>
      </c>
      <c r="B7" s="15" t="s">
        <v>1235</v>
      </c>
      <c r="C7" s="216" t="s">
        <v>226</v>
      </c>
      <c r="D7" s="17" t="s">
        <v>1244</v>
      </c>
      <c r="E7" s="17" t="s">
        <v>467</v>
      </c>
      <c r="F7" s="16"/>
      <c r="G7" s="45" t="s">
        <v>462</v>
      </c>
    </row>
    <row r="8" spans="1:9" ht="30" x14ac:dyDescent="0.2">
      <c r="A8" s="141" t="s">
        <v>462</v>
      </c>
      <c r="B8" s="15" t="s">
        <v>1235</v>
      </c>
      <c r="C8" s="216" t="s">
        <v>1239</v>
      </c>
      <c r="D8" s="17" t="s">
        <v>1245</v>
      </c>
      <c r="E8" s="17" t="s">
        <v>0</v>
      </c>
      <c r="F8" s="16"/>
      <c r="G8" s="17" t="s">
        <v>462</v>
      </c>
    </row>
    <row r="9" spans="1:9" ht="90" x14ac:dyDescent="0.2">
      <c r="A9" s="141" t="s">
        <v>462</v>
      </c>
      <c r="B9" s="15" t="s">
        <v>1235</v>
      </c>
      <c r="C9" s="216" t="s">
        <v>1240</v>
      </c>
      <c r="D9" s="17" t="s">
        <v>1252</v>
      </c>
      <c r="E9" s="17" t="s">
        <v>426</v>
      </c>
      <c r="F9" s="16"/>
      <c r="G9" s="45" t="s">
        <v>462</v>
      </c>
      <c r="I9" s="284" t="s">
        <v>1253</v>
      </c>
    </row>
    <row r="10" spans="1:9" ht="45" x14ac:dyDescent="0.2">
      <c r="A10" s="141" t="s">
        <v>462</v>
      </c>
      <c r="B10" s="15" t="s">
        <v>1235</v>
      </c>
      <c r="C10" s="216" t="s">
        <v>1241</v>
      </c>
      <c r="D10" s="17" t="s">
        <v>1246</v>
      </c>
      <c r="E10" s="17" t="s">
        <v>426</v>
      </c>
      <c r="F10" s="16"/>
      <c r="G10" s="45" t="s">
        <v>462</v>
      </c>
      <c r="I10" s="188"/>
    </row>
    <row r="11" spans="1:9" ht="45" x14ac:dyDescent="0.2">
      <c r="A11" s="141" t="s">
        <v>462</v>
      </c>
      <c r="B11" s="15" t="s">
        <v>1235</v>
      </c>
      <c r="C11" s="216" t="s">
        <v>225</v>
      </c>
      <c r="D11" s="17" t="s">
        <v>1247</v>
      </c>
      <c r="E11" s="17" t="s">
        <v>110</v>
      </c>
      <c r="F11" s="16"/>
      <c r="G11" s="45" t="s">
        <v>462</v>
      </c>
    </row>
    <row r="12" spans="1:9" ht="45" x14ac:dyDescent="0.2">
      <c r="A12" s="141" t="s">
        <v>462</v>
      </c>
      <c r="B12" s="15" t="s">
        <v>1235</v>
      </c>
      <c r="C12" s="216" t="s">
        <v>1242</v>
      </c>
      <c r="D12" s="17" t="s">
        <v>224</v>
      </c>
      <c r="E12" s="17" t="s">
        <v>0</v>
      </c>
      <c r="F12" s="16"/>
      <c r="G12" s="45" t="s">
        <v>462</v>
      </c>
    </row>
    <row r="13" spans="1:9" ht="45.75" thickBot="1" x14ac:dyDescent="0.25">
      <c r="A13" s="142" t="s">
        <v>462</v>
      </c>
      <c r="B13" s="283" t="s">
        <v>1235</v>
      </c>
      <c r="C13" s="221" t="s">
        <v>1243</v>
      </c>
      <c r="D13" s="84" t="s">
        <v>255</v>
      </c>
      <c r="E13" s="84" t="s">
        <v>0</v>
      </c>
      <c r="F13" s="143"/>
      <c r="G13" s="92" t="s">
        <v>462</v>
      </c>
      <c r="H13" s="83"/>
      <c r="I13" s="189"/>
    </row>
    <row r="14" spans="1:9" ht="22.5" customHeight="1" x14ac:dyDescent="0.2">
      <c r="B14" s="120" t="s">
        <v>909</v>
      </c>
      <c r="F14" s="16"/>
      <c r="G14" s="17"/>
      <c r="I14" s="188"/>
    </row>
    <row r="15" spans="1:9" ht="75" x14ac:dyDescent="0.2">
      <c r="A15" s="15" t="s">
        <v>838</v>
      </c>
      <c r="B15" s="15" t="s">
        <v>815</v>
      </c>
      <c r="C15" s="216" t="s">
        <v>980</v>
      </c>
      <c r="D15" s="17" t="s">
        <v>1049</v>
      </c>
      <c r="E15" s="17" t="s">
        <v>432</v>
      </c>
      <c r="F15" s="45"/>
      <c r="G15" s="17" t="s">
        <v>462</v>
      </c>
      <c r="I15" s="190"/>
    </row>
    <row r="16" spans="1:9" ht="45" x14ac:dyDescent="0.2">
      <c r="A16" s="15" t="s">
        <v>838</v>
      </c>
      <c r="B16" s="15" t="s">
        <v>815</v>
      </c>
      <c r="C16" s="216" t="s">
        <v>677</v>
      </c>
      <c r="D16" s="17" t="s">
        <v>938</v>
      </c>
      <c r="E16" s="17" t="s">
        <v>432</v>
      </c>
      <c r="F16" s="45"/>
      <c r="G16" s="17" t="s">
        <v>462</v>
      </c>
      <c r="I16" s="188"/>
    </row>
    <row r="17" spans="1:9" ht="45" x14ac:dyDescent="0.2">
      <c r="A17" s="15" t="s">
        <v>838</v>
      </c>
      <c r="B17" s="15" t="s">
        <v>815</v>
      </c>
      <c r="C17" s="216" t="s">
        <v>1227</v>
      </c>
      <c r="D17" s="17" t="s">
        <v>858</v>
      </c>
      <c r="E17" s="17" t="s">
        <v>467</v>
      </c>
      <c r="F17" s="45"/>
      <c r="G17" s="17" t="s">
        <v>462</v>
      </c>
      <c r="I17" s="188"/>
    </row>
    <row r="18" spans="1:9" ht="30" x14ac:dyDescent="0.2">
      <c r="A18" s="15" t="s">
        <v>838</v>
      </c>
      <c r="B18" s="15" t="s">
        <v>815</v>
      </c>
      <c r="C18" s="216" t="s">
        <v>1228</v>
      </c>
      <c r="D18" s="17" t="s">
        <v>316</v>
      </c>
      <c r="E18" s="17" t="s">
        <v>467</v>
      </c>
      <c r="F18" s="45"/>
      <c r="G18" s="17" t="s">
        <v>462</v>
      </c>
    </row>
    <row r="19" spans="1:9" ht="90" x14ac:dyDescent="0.2">
      <c r="A19" s="15" t="s">
        <v>838</v>
      </c>
      <c r="B19" s="15" t="s">
        <v>815</v>
      </c>
      <c r="C19" s="216" t="s">
        <v>117</v>
      </c>
      <c r="D19" s="17" t="s">
        <v>1023</v>
      </c>
      <c r="E19" s="17" t="s">
        <v>467</v>
      </c>
      <c r="F19" s="45"/>
      <c r="G19" s="17" t="s">
        <v>462</v>
      </c>
      <c r="I19" s="188"/>
    </row>
    <row r="20" spans="1:9" ht="45" x14ac:dyDescent="0.2">
      <c r="A20" s="15" t="s">
        <v>838</v>
      </c>
      <c r="B20" s="15" t="s">
        <v>815</v>
      </c>
      <c r="C20" s="216" t="s">
        <v>859</v>
      </c>
      <c r="D20" s="17" t="s">
        <v>344</v>
      </c>
      <c r="E20" s="17" t="s">
        <v>0</v>
      </c>
      <c r="F20" s="45"/>
      <c r="G20" s="17" t="s">
        <v>462</v>
      </c>
    </row>
    <row r="21" spans="1:9" ht="45.75" thickBot="1" x14ac:dyDescent="0.25">
      <c r="A21" s="82" t="s">
        <v>838</v>
      </c>
      <c r="B21" s="82" t="s">
        <v>815</v>
      </c>
      <c r="C21" s="221" t="s">
        <v>860</v>
      </c>
      <c r="D21" s="84" t="s">
        <v>255</v>
      </c>
      <c r="E21" s="84" t="s">
        <v>0</v>
      </c>
      <c r="F21" s="92"/>
      <c r="G21" s="84" t="s">
        <v>462</v>
      </c>
      <c r="H21" s="83"/>
    </row>
    <row r="22" spans="1:9" ht="22.5" customHeight="1" x14ac:dyDescent="0.2">
      <c r="A22" s="15"/>
      <c r="B22" s="120" t="s">
        <v>1229</v>
      </c>
      <c r="F22" s="45"/>
      <c r="G22" s="17"/>
      <c r="I22" s="188"/>
    </row>
    <row r="23" spans="1:9" ht="22.5" customHeight="1" x14ac:dyDescent="0.2">
      <c r="A23" s="15"/>
      <c r="B23" s="120" t="s">
        <v>1230</v>
      </c>
      <c r="F23" s="45"/>
      <c r="G23" s="17"/>
      <c r="I23" s="188"/>
    </row>
    <row r="24" spans="1:9" ht="30" x14ac:dyDescent="0.2">
      <c r="A24" s="15" t="s">
        <v>838</v>
      </c>
      <c r="B24" s="15" t="s">
        <v>839</v>
      </c>
      <c r="C24" s="216" t="s">
        <v>1077</v>
      </c>
      <c r="D24" s="17" t="s">
        <v>123</v>
      </c>
      <c r="E24" s="17" t="s">
        <v>465</v>
      </c>
      <c r="F24" s="45"/>
      <c r="G24" s="17" t="s">
        <v>462</v>
      </c>
      <c r="H24" s="20" t="s">
        <v>675</v>
      </c>
      <c r="I24" s="190"/>
    </row>
    <row r="25" spans="1:9" ht="30" x14ac:dyDescent="0.2">
      <c r="A25" s="15" t="s">
        <v>838</v>
      </c>
      <c r="B25" s="15" t="s">
        <v>839</v>
      </c>
      <c r="C25" s="216" t="s">
        <v>122</v>
      </c>
      <c r="D25" s="17" t="s">
        <v>704</v>
      </c>
      <c r="E25" s="17" t="s">
        <v>465</v>
      </c>
      <c r="F25" s="45"/>
      <c r="G25" s="17" t="s">
        <v>462</v>
      </c>
      <c r="H25" s="20" t="s">
        <v>675</v>
      </c>
      <c r="I25" s="190"/>
    </row>
    <row r="26" spans="1:9" ht="45" x14ac:dyDescent="0.2">
      <c r="A26" s="15" t="s">
        <v>838</v>
      </c>
      <c r="B26" s="15" t="s">
        <v>839</v>
      </c>
      <c r="C26" s="216" t="s">
        <v>120</v>
      </c>
      <c r="D26" s="144" t="s">
        <v>248</v>
      </c>
      <c r="E26" s="17" t="s">
        <v>465</v>
      </c>
      <c r="F26" s="45" t="s">
        <v>121</v>
      </c>
      <c r="G26" s="17" t="s">
        <v>462</v>
      </c>
      <c r="H26" s="20" t="s">
        <v>675</v>
      </c>
      <c r="I26" s="190"/>
    </row>
    <row r="27" spans="1:9" ht="30" x14ac:dyDescent="0.2">
      <c r="A27" s="15" t="s">
        <v>838</v>
      </c>
      <c r="B27" s="15" t="s">
        <v>839</v>
      </c>
      <c r="C27" s="255" t="s">
        <v>939</v>
      </c>
      <c r="D27" s="47" t="s">
        <v>1254</v>
      </c>
      <c r="E27" s="145" t="s">
        <v>465</v>
      </c>
      <c r="F27" s="45" t="s">
        <v>647</v>
      </c>
      <c r="G27" s="17" t="s">
        <v>462</v>
      </c>
      <c r="H27" s="20" t="s">
        <v>675</v>
      </c>
      <c r="I27" s="190"/>
    </row>
    <row r="28" spans="1:9" ht="45" x14ac:dyDescent="0.2">
      <c r="A28" s="15" t="s">
        <v>838</v>
      </c>
      <c r="B28" s="15" t="s">
        <v>839</v>
      </c>
      <c r="C28" s="216" t="s">
        <v>354</v>
      </c>
      <c r="D28" s="17" t="s">
        <v>355</v>
      </c>
      <c r="E28" s="17" t="s">
        <v>465</v>
      </c>
      <c r="F28" s="45" t="s">
        <v>30</v>
      </c>
      <c r="G28" s="17" t="s">
        <v>462</v>
      </c>
      <c r="H28" s="20" t="s">
        <v>675</v>
      </c>
    </row>
    <row r="29" spans="1:9" ht="30" x14ac:dyDescent="0.2">
      <c r="A29" s="15" t="s">
        <v>838</v>
      </c>
      <c r="B29" s="15" t="s">
        <v>839</v>
      </c>
      <c r="C29" s="216" t="s">
        <v>352</v>
      </c>
      <c r="D29" s="17" t="s">
        <v>353</v>
      </c>
      <c r="E29" s="17" t="s">
        <v>426</v>
      </c>
      <c r="F29" s="45"/>
      <c r="G29" s="17" t="s">
        <v>462</v>
      </c>
      <c r="H29" s="146" t="s">
        <v>675</v>
      </c>
      <c r="I29" s="190"/>
    </row>
    <row r="30" spans="1:9" ht="30" x14ac:dyDescent="0.2">
      <c r="A30" s="15" t="s">
        <v>838</v>
      </c>
      <c r="B30" s="15" t="s">
        <v>839</v>
      </c>
      <c r="C30" s="216" t="s">
        <v>124</v>
      </c>
      <c r="D30" s="17" t="s">
        <v>318</v>
      </c>
      <c r="E30" s="17" t="s">
        <v>465</v>
      </c>
      <c r="F30" s="45" t="s">
        <v>30</v>
      </c>
      <c r="G30" s="17" t="s">
        <v>462</v>
      </c>
      <c r="H30" s="20" t="s">
        <v>675</v>
      </c>
      <c r="I30" s="190"/>
    </row>
    <row r="31" spans="1:9" ht="30" x14ac:dyDescent="0.2">
      <c r="A31" s="15" t="s">
        <v>838</v>
      </c>
      <c r="B31" s="15" t="s">
        <v>839</v>
      </c>
      <c r="C31" s="216" t="s">
        <v>357</v>
      </c>
      <c r="D31" s="17" t="s">
        <v>359</v>
      </c>
      <c r="E31" s="17" t="s">
        <v>465</v>
      </c>
      <c r="F31" s="45" t="s">
        <v>601</v>
      </c>
      <c r="G31" s="17" t="s">
        <v>462</v>
      </c>
      <c r="I31" s="190"/>
    </row>
    <row r="32" spans="1:9" ht="30" x14ac:dyDescent="0.2">
      <c r="A32" s="15" t="s">
        <v>838</v>
      </c>
      <c r="B32" s="15" t="s">
        <v>839</v>
      </c>
      <c r="C32" s="216" t="s">
        <v>356</v>
      </c>
      <c r="D32" s="17" t="s">
        <v>358</v>
      </c>
      <c r="E32" s="17" t="s">
        <v>465</v>
      </c>
      <c r="F32" s="45" t="s">
        <v>601</v>
      </c>
      <c r="G32" s="17" t="s">
        <v>462</v>
      </c>
      <c r="I32" s="190"/>
    </row>
    <row r="33" spans="1:9" ht="30" x14ac:dyDescent="0.2">
      <c r="A33" s="15" t="s">
        <v>838</v>
      </c>
      <c r="B33" s="15" t="s">
        <v>839</v>
      </c>
      <c r="C33" s="256" t="s">
        <v>940</v>
      </c>
      <c r="D33" s="147" t="s">
        <v>941</v>
      </c>
      <c r="E33" s="17" t="s">
        <v>465</v>
      </c>
      <c r="F33" s="45" t="s">
        <v>601</v>
      </c>
      <c r="G33" s="17" t="s">
        <v>462</v>
      </c>
      <c r="H33" s="20" t="s">
        <v>675</v>
      </c>
      <c r="I33" s="190"/>
    </row>
    <row r="34" spans="1:9" ht="30" x14ac:dyDescent="0.2">
      <c r="A34" s="15" t="s">
        <v>838</v>
      </c>
      <c r="B34" s="15" t="s">
        <v>839</v>
      </c>
      <c r="C34" s="256" t="s">
        <v>628</v>
      </c>
      <c r="D34" s="147" t="s">
        <v>629</v>
      </c>
      <c r="E34" s="17" t="s">
        <v>465</v>
      </c>
      <c r="F34" s="45" t="s">
        <v>602</v>
      </c>
      <c r="G34" s="17" t="s">
        <v>462</v>
      </c>
      <c r="H34" s="20" t="s">
        <v>675</v>
      </c>
      <c r="I34" s="190"/>
    </row>
    <row r="35" spans="1:9" ht="30" x14ac:dyDescent="0.2">
      <c r="A35" s="15" t="s">
        <v>838</v>
      </c>
      <c r="B35" s="15" t="s">
        <v>839</v>
      </c>
      <c r="C35" s="216" t="s">
        <v>680</v>
      </c>
      <c r="D35" s="17" t="s">
        <v>692</v>
      </c>
      <c r="E35" s="17" t="s">
        <v>465</v>
      </c>
      <c r="F35" s="45" t="s">
        <v>39</v>
      </c>
      <c r="G35" s="17" t="s">
        <v>462</v>
      </c>
      <c r="I35" s="190"/>
    </row>
    <row r="36" spans="1:9" s="150" customFormat="1" ht="30" x14ac:dyDescent="0.2">
      <c r="A36" s="15" t="s">
        <v>838</v>
      </c>
      <c r="B36" s="15" t="s">
        <v>839</v>
      </c>
      <c r="C36" s="257" t="s">
        <v>690</v>
      </c>
      <c r="D36" s="148" t="s">
        <v>691</v>
      </c>
      <c r="E36" s="148" t="s">
        <v>465</v>
      </c>
      <c r="F36" s="149"/>
      <c r="G36" s="17" t="s">
        <v>462</v>
      </c>
      <c r="H36" s="134"/>
      <c r="I36" s="190"/>
    </row>
    <row r="37" spans="1:9" ht="30" x14ac:dyDescent="0.2">
      <c r="A37" s="15" t="s">
        <v>838</v>
      </c>
      <c r="B37" s="15" t="s">
        <v>839</v>
      </c>
      <c r="C37" s="216" t="s">
        <v>119</v>
      </c>
      <c r="D37" s="17" t="s">
        <v>317</v>
      </c>
      <c r="E37" s="17" t="s">
        <v>426</v>
      </c>
      <c r="F37" s="45"/>
      <c r="G37" s="17" t="s">
        <v>462</v>
      </c>
    </row>
    <row r="38" spans="1:9" ht="30" x14ac:dyDescent="0.2">
      <c r="A38" s="15" t="s">
        <v>838</v>
      </c>
      <c r="B38" s="15" t="s">
        <v>839</v>
      </c>
      <c r="C38" s="216" t="s">
        <v>687</v>
      </c>
      <c r="D38" s="17" t="s">
        <v>118</v>
      </c>
      <c r="E38" s="17" t="s">
        <v>426</v>
      </c>
      <c r="F38" s="45"/>
      <c r="G38" s="17" t="s">
        <v>462</v>
      </c>
    </row>
    <row r="39" spans="1:9" ht="30" x14ac:dyDescent="0.2">
      <c r="A39" s="15" t="s">
        <v>838</v>
      </c>
      <c r="B39" s="15" t="s">
        <v>839</v>
      </c>
      <c r="C39" s="216" t="s">
        <v>981</v>
      </c>
      <c r="D39" s="17" t="s">
        <v>1034</v>
      </c>
      <c r="E39" s="17" t="s">
        <v>426</v>
      </c>
      <c r="F39" s="45"/>
      <c r="G39" s="17" t="s">
        <v>462</v>
      </c>
    </row>
    <row r="40" spans="1:9" ht="45" x14ac:dyDescent="0.2">
      <c r="A40" s="15" t="s">
        <v>838</v>
      </c>
      <c r="B40" s="15" t="s">
        <v>839</v>
      </c>
      <c r="C40" s="216" t="s">
        <v>125</v>
      </c>
      <c r="D40" s="17" t="s">
        <v>344</v>
      </c>
      <c r="E40" s="17" t="s">
        <v>0</v>
      </c>
      <c r="F40" s="45"/>
      <c r="G40" s="17" t="s">
        <v>462</v>
      </c>
      <c r="H40" s="20" t="s">
        <v>675</v>
      </c>
    </row>
    <row r="41" spans="1:9" ht="45.75" thickBot="1" x14ac:dyDescent="0.25">
      <c r="A41" s="82" t="s">
        <v>838</v>
      </c>
      <c r="B41" s="82" t="s">
        <v>839</v>
      </c>
      <c r="C41" s="221" t="s">
        <v>861</v>
      </c>
      <c r="D41" s="84" t="s">
        <v>255</v>
      </c>
      <c r="E41" s="84" t="s">
        <v>0</v>
      </c>
      <c r="F41" s="92"/>
      <c r="G41" s="84" t="s">
        <v>462</v>
      </c>
      <c r="H41" s="83" t="s">
        <v>675</v>
      </c>
    </row>
    <row r="42" spans="1:9" ht="22.5" customHeight="1" x14ac:dyDescent="0.2">
      <c r="A42" s="15"/>
      <c r="B42" s="120" t="s">
        <v>1231</v>
      </c>
      <c r="F42" s="45"/>
      <c r="G42" s="17"/>
    </row>
    <row r="43" spans="1:9" ht="30" x14ac:dyDescent="0.2">
      <c r="A43" s="15" t="s">
        <v>838</v>
      </c>
      <c r="B43" s="15" t="s">
        <v>840</v>
      </c>
      <c r="C43" s="216" t="s">
        <v>470</v>
      </c>
      <c r="D43" s="17" t="s">
        <v>330</v>
      </c>
      <c r="E43" s="17" t="s">
        <v>448</v>
      </c>
      <c r="F43" s="45"/>
      <c r="G43" s="17" t="s">
        <v>462</v>
      </c>
    </row>
    <row r="44" spans="1:9" ht="30" x14ac:dyDescent="0.2">
      <c r="A44" s="15" t="s">
        <v>838</v>
      </c>
      <c r="B44" s="15" t="s">
        <v>840</v>
      </c>
      <c r="C44" s="216" t="s">
        <v>128</v>
      </c>
      <c r="D44" s="17" t="s">
        <v>862</v>
      </c>
      <c r="E44" s="17" t="s">
        <v>1</v>
      </c>
      <c r="F44" s="45"/>
      <c r="G44" s="17" t="s">
        <v>462</v>
      </c>
    </row>
    <row r="45" spans="1:9" ht="30" x14ac:dyDescent="0.2">
      <c r="A45" s="15" t="s">
        <v>838</v>
      </c>
      <c r="B45" s="15" t="s">
        <v>840</v>
      </c>
      <c r="C45" s="216" t="s">
        <v>126</v>
      </c>
      <c r="D45" s="151" t="s">
        <v>863</v>
      </c>
      <c r="E45" s="17" t="s">
        <v>426</v>
      </c>
      <c r="F45" s="45"/>
      <c r="G45" s="17" t="s">
        <v>462</v>
      </c>
    </row>
    <row r="46" spans="1:9" ht="45" x14ac:dyDescent="0.2">
      <c r="A46" s="15" t="s">
        <v>838</v>
      </c>
      <c r="B46" s="15" t="s">
        <v>840</v>
      </c>
      <c r="C46" s="216" t="s">
        <v>689</v>
      </c>
      <c r="D46" s="151" t="s">
        <v>245</v>
      </c>
      <c r="E46" s="17" t="s">
        <v>426</v>
      </c>
      <c r="F46" s="45"/>
      <c r="G46" s="17" t="s">
        <v>462</v>
      </c>
    </row>
    <row r="47" spans="1:9" ht="30" x14ac:dyDescent="0.2">
      <c r="A47" s="15" t="s">
        <v>838</v>
      </c>
      <c r="B47" s="15" t="s">
        <v>840</v>
      </c>
      <c r="C47" s="216" t="s">
        <v>688</v>
      </c>
      <c r="D47" s="17" t="s">
        <v>531</v>
      </c>
      <c r="E47" s="17" t="s">
        <v>426</v>
      </c>
      <c r="F47" s="45"/>
      <c r="G47" s="17" t="s">
        <v>462</v>
      </c>
    </row>
    <row r="48" spans="1:9" ht="30" x14ac:dyDescent="0.2">
      <c r="A48" s="15" t="s">
        <v>838</v>
      </c>
      <c r="B48" s="15" t="s">
        <v>840</v>
      </c>
      <c r="C48" s="216" t="s">
        <v>127</v>
      </c>
      <c r="D48" s="17" t="s">
        <v>864</v>
      </c>
      <c r="E48" s="17" t="s">
        <v>0</v>
      </c>
      <c r="F48" s="45"/>
      <c r="G48" s="17" t="s">
        <v>462</v>
      </c>
    </row>
    <row r="49" spans="1:9" ht="30" x14ac:dyDescent="0.2">
      <c r="A49" s="15" t="s">
        <v>838</v>
      </c>
      <c r="B49" s="15" t="s">
        <v>840</v>
      </c>
      <c r="C49" s="258" t="s">
        <v>627</v>
      </c>
      <c r="D49" s="152" t="s">
        <v>865</v>
      </c>
      <c r="E49" s="152" t="s">
        <v>0</v>
      </c>
      <c r="F49" s="153"/>
      <c r="G49" s="153" t="s">
        <v>462</v>
      </c>
    </row>
    <row r="50" spans="1:9" ht="30" x14ac:dyDescent="0.2">
      <c r="A50" s="15" t="s">
        <v>838</v>
      </c>
      <c r="B50" s="15" t="s">
        <v>840</v>
      </c>
      <c r="C50" s="216" t="s">
        <v>129</v>
      </c>
      <c r="D50" s="17" t="s">
        <v>982</v>
      </c>
      <c r="E50" s="17" t="s">
        <v>426</v>
      </c>
      <c r="F50" s="45"/>
      <c r="G50" s="17" t="s">
        <v>462</v>
      </c>
      <c r="I50" s="190"/>
    </row>
    <row r="51" spans="1:9" ht="30" x14ac:dyDescent="0.2">
      <c r="A51" s="15" t="s">
        <v>838</v>
      </c>
      <c r="B51" s="15" t="s">
        <v>840</v>
      </c>
      <c r="C51" s="216" t="s">
        <v>471</v>
      </c>
      <c r="D51" s="17" t="s">
        <v>866</v>
      </c>
      <c r="E51" s="17" t="s">
        <v>0</v>
      </c>
      <c r="F51" s="45"/>
      <c r="G51" s="17" t="s">
        <v>462</v>
      </c>
    </row>
    <row r="52" spans="1:9" ht="45" x14ac:dyDescent="0.2">
      <c r="A52" s="15" t="s">
        <v>838</v>
      </c>
      <c r="B52" s="15" t="s">
        <v>840</v>
      </c>
      <c r="C52" s="216" t="s">
        <v>867</v>
      </c>
      <c r="D52" s="17" t="s">
        <v>344</v>
      </c>
      <c r="E52" s="17" t="s">
        <v>0</v>
      </c>
      <c r="F52" s="45"/>
      <c r="G52" s="17" t="s">
        <v>462</v>
      </c>
    </row>
    <row r="53" spans="1:9" ht="30.75" thickBot="1" x14ac:dyDescent="0.25">
      <c r="A53" s="82" t="s">
        <v>838</v>
      </c>
      <c r="B53" s="82" t="s">
        <v>840</v>
      </c>
      <c r="C53" s="221" t="s">
        <v>868</v>
      </c>
      <c r="D53" s="84" t="s">
        <v>247</v>
      </c>
      <c r="E53" s="84" t="s">
        <v>0</v>
      </c>
      <c r="F53" s="92"/>
      <c r="G53" s="84" t="s">
        <v>462</v>
      </c>
      <c r="H53" s="83"/>
    </row>
    <row r="54" spans="1:9" ht="25.5" customHeight="1" x14ac:dyDescent="0.2">
      <c r="A54" s="15"/>
      <c r="B54" s="285" t="s">
        <v>1232</v>
      </c>
      <c r="C54" s="286"/>
      <c r="D54" s="287"/>
      <c r="F54" s="45"/>
      <c r="G54" s="17"/>
    </row>
    <row r="55" spans="1:9" ht="25.5" customHeight="1" x14ac:dyDescent="0.2">
      <c r="A55" s="15"/>
      <c r="B55" s="120" t="s">
        <v>869</v>
      </c>
      <c r="F55" s="45"/>
      <c r="G55" s="17"/>
      <c r="I55" s="188"/>
    </row>
    <row r="56" spans="1:9" ht="30" x14ac:dyDescent="0.2">
      <c r="A56" s="15" t="s">
        <v>838</v>
      </c>
      <c r="B56" s="15" t="s">
        <v>841</v>
      </c>
      <c r="C56" s="216" t="s">
        <v>130</v>
      </c>
      <c r="D56" s="17" t="s">
        <v>131</v>
      </c>
      <c r="E56" s="17" t="s">
        <v>448</v>
      </c>
      <c r="F56" s="45"/>
      <c r="G56" s="17" t="s">
        <v>462</v>
      </c>
    </row>
    <row r="57" spans="1:9" ht="30" x14ac:dyDescent="0.2">
      <c r="A57" s="15" t="s">
        <v>838</v>
      </c>
      <c r="B57" s="15" t="s">
        <v>841</v>
      </c>
      <c r="C57" s="216" t="s">
        <v>319</v>
      </c>
      <c r="D57" s="17" t="s">
        <v>874</v>
      </c>
      <c r="E57" s="17" t="s">
        <v>426</v>
      </c>
      <c r="F57" s="45"/>
      <c r="G57" s="17" t="s">
        <v>462</v>
      </c>
    </row>
    <row r="58" spans="1:9" ht="30" x14ac:dyDescent="0.2">
      <c r="A58" s="15" t="s">
        <v>838</v>
      </c>
      <c r="B58" s="15" t="s">
        <v>841</v>
      </c>
      <c r="C58" s="216" t="s">
        <v>283</v>
      </c>
      <c r="D58" s="17" t="s">
        <v>705</v>
      </c>
      <c r="E58" s="17" t="s">
        <v>432</v>
      </c>
      <c r="F58" s="45"/>
      <c r="G58" s="17" t="s">
        <v>462</v>
      </c>
    </row>
    <row r="59" spans="1:9" ht="30" x14ac:dyDescent="0.2">
      <c r="A59" s="15" t="s">
        <v>838</v>
      </c>
      <c r="B59" s="15" t="s">
        <v>841</v>
      </c>
      <c r="C59" s="216" t="s">
        <v>284</v>
      </c>
      <c r="D59" s="17" t="s">
        <v>942</v>
      </c>
      <c r="E59" s="17" t="s">
        <v>426</v>
      </c>
      <c r="F59" s="45"/>
      <c r="G59" s="17" t="s">
        <v>462</v>
      </c>
      <c r="I59" s="188"/>
    </row>
    <row r="60" spans="1:9" ht="75" x14ac:dyDescent="0.2">
      <c r="A60" s="15" t="s">
        <v>838</v>
      </c>
      <c r="B60" s="15" t="s">
        <v>841</v>
      </c>
      <c r="C60" s="216" t="s">
        <v>472</v>
      </c>
      <c r="D60" s="17" t="s">
        <v>873</v>
      </c>
      <c r="E60" s="17" t="s">
        <v>426</v>
      </c>
      <c r="F60" s="45"/>
      <c r="G60" s="17" t="s">
        <v>462</v>
      </c>
    </row>
    <row r="61" spans="1:9" ht="30" x14ac:dyDescent="0.2">
      <c r="A61" s="15" t="s">
        <v>838</v>
      </c>
      <c r="B61" s="15" t="s">
        <v>841</v>
      </c>
      <c r="C61" s="216" t="s">
        <v>385</v>
      </c>
      <c r="D61" s="17" t="s">
        <v>320</v>
      </c>
      <c r="E61" s="17" t="s">
        <v>465</v>
      </c>
      <c r="F61" s="45"/>
      <c r="G61" s="17" t="s">
        <v>462</v>
      </c>
    </row>
    <row r="62" spans="1:9" ht="30" x14ac:dyDescent="0.2">
      <c r="A62" s="15" t="s">
        <v>838</v>
      </c>
      <c r="B62" s="15" t="s">
        <v>841</v>
      </c>
      <c r="C62" s="216" t="s">
        <v>132</v>
      </c>
      <c r="D62" s="17" t="s">
        <v>983</v>
      </c>
      <c r="E62" s="17" t="s">
        <v>426</v>
      </c>
      <c r="F62" s="45"/>
      <c r="G62" s="17" t="s">
        <v>462</v>
      </c>
      <c r="I62" s="188"/>
    </row>
    <row r="63" spans="1:9" ht="45" x14ac:dyDescent="0.2">
      <c r="A63" s="15" t="s">
        <v>838</v>
      </c>
      <c r="B63" s="15" t="s">
        <v>841</v>
      </c>
      <c r="C63" s="216" t="s">
        <v>133</v>
      </c>
      <c r="D63" s="17" t="s">
        <v>875</v>
      </c>
      <c r="E63" s="17" t="s">
        <v>0</v>
      </c>
      <c r="F63" s="45"/>
      <c r="G63" s="17" t="s">
        <v>462</v>
      </c>
    </row>
    <row r="64" spans="1:9" ht="30" x14ac:dyDescent="0.2">
      <c r="A64" s="15" t="s">
        <v>838</v>
      </c>
      <c r="B64" s="15" t="s">
        <v>841</v>
      </c>
      <c r="C64" s="216" t="s">
        <v>473</v>
      </c>
      <c r="D64" s="17" t="s">
        <v>876</v>
      </c>
      <c r="E64" s="17" t="s">
        <v>0</v>
      </c>
      <c r="F64" s="45"/>
      <c r="G64" s="17" t="s">
        <v>462</v>
      </c>
    </row>
    <row r="65" spans="1:8" ht="30" x14ac:dyDescent="0.2">
      <c r="A65" s="15" t="s">
        <v>838</v>
      </c>
      <c r="B65" s="15" t="s">
        <v>841</v>
      </c>
      <c r="C65" s="216" t="s">
        <v>134</v>
      </c>
      <c r="D65" s="17" t="s">
        <v>877</v>
      </c>
      <c r="E65" s="17" t="s">
        <v>426</v>
      </c>
      <c r="F65" s="45"/>
      <c r="G65" s="17" t="s">
        <v>462</v>
      </c>
    </row>
    <row r="66" spans="1:8" ht="30" x14ac:dyDescent="0.2">
      <c r="A66" s="15" t="s">
        <v>838</v>
      </c>
      <c r="B66" s="15" t="s">
        <v>841</v>
      </c>
      <c r="C66" s="216" t="s">
        <v>282</v>
      </c>
      <c r="D66" s="17" t="s">
        <v>706</v>
      </c>
      <c r="E66" s="154" t="s">
        <v>0</v>
      </c>
      <c r="F66" s="45"/>
      <c r="G66" s="17" t="s">
        <v>462</v>
      </c>
    </row>
    <row r="67" spans="1:8" ht="30" x14ac:dyDescent="0.2">
      <c r="A67" s="15" t="s">
        <v>838</v>
      </c>
      <c r="B67" s="15" t="s">
        <v>841</v>
      </c>
      <c r="C67" s="216" t="s">
        <v>474</v>
      </c>
      <c r="D67" s="17" t="s">
        <v>878</v>
      </c>
      <c r="E67" s="17" t="s">
        <v>426</v>
      </c>
      <c r="F67" s="155"/>
      <c r="G67" s="17" t="s">
        <v>462</v>
      </c>
    </row>
    <row r="68" spans="1:8" ht="30" x14ac:dyDescent="0.2">
      <c r="A68" s="15" t="s">
        <v>838</v>
      </c>
      <c r="B68" s="15" t="s">
        <v>841</v>
      </c>
      <c r="C68" s="216" t="s">
        <v>624</v>
      </c>
      <c r="D68" s="17" t="s">
        <v>879</v>
      </c>
      <c r="E68" s="17" t="s">
        <v>426</v>
      </c>
      <c r="F68" s="155"/>
      <c r="G68" s="17" t="s">
        <v>462</v>
      </c>
    </row>
    <row r="69" spans="1:8" ht="45" x14ac:dyDescent="0.2">
      <c r="A69" s="15" t="s">
        <v>838</v>
      </c>
      <c r="B69" s="15" t="s">
        <v>841</v>
      </c>
      <c r="C69" s="216" t="s">
        <v>665</v>
      </c>
      <c r="D69" s="17" t="s">
        <v>880</v>
      </c>
      <c r="E69" s="17" t="s">
        <v>426</v>
      </c>
      <c r="F69" s="155"/>
      <c r="G69" s="17" t="s">
        <v>462</v>
      </c>
    </row>
    <row r="70" spans="1:8" ht="45" x14ac:dyDescent="0.2">
      <c r="A70" s="15" t="s">
        <v>838</v>
      </c>
      <c r="B70" s="15" t="s">
        <v>841</v>
      </c>
      <c r="C70" s="216" t="s">
        <v>666</v>
      </c>
      <c r="D70" s="17" t="s">
        <v>881</v>
      </c>
      <c r="E70" s="17" t="s">
        <v>426</v>
      </c>
      <c r="F70" s="155"/>
      <c r="G70" s="17" t="s">
        <v>462</v>
      </c>
    </row>
    <row r="71" spans="1:8" ht="30" x14ac:dyDescent="0.2">
      <c r="A71" s="15" t="s">
        <v>838</v>
      </c>
      <c r="B71" s="15" t="s">
        <v>841</v>
      </c>
      <c r="C71" s="216" t="s">
        <v>663</v>
      </c>
      <c r="D71" s="17" t="s">
        <v>281</v>
      </c>
      <c r="E71" s="17" t="s">
        <v>426</v>
      </c>
      <c r="F71" s="155"/>
      <c r="G71" s="17" t="s">
        <v>462</v>
      </c>
    </row>
    <row r="72" spans="1:8" ht="45" x14ac:dyDescent="0.2">
      <c r="A72" s="15" t="s">
        <v>838</v>
      </c>
      <c r="B72" s="15" t="s">
        <v>841</v>
      </c>
      <c r="C72" s="216" t="s">
        <v>664</v>
      </c>
      <c r="D72" s="17" t="s">
        <v>882</v>
      </c>
      <c r="E72" s="17" t="s">
        <v>426</v>
      </c>
      <c r="F72" s="155"/>
      <c r="G72" s="17" t="s">
        <v>462</v>
      </c>
    </row>
    <row r="73" spans="1:8" ht="30" x14ac:dyDescent="0.2">
      <c r="A73" s="15" t="s">
        <v>838</v>
      </c>
      <c r="B73" s="15" t="s">
        <v>841</v>
      </c>
      <c r="C73" s="216" t="s">
        <v>136</v>
      </c>
      <c r="D73" s="17" t="s">
        <v>883</v>
      </c>
      <c r="E73" s="17" t="s">
        <v>465</v>
      </c>
      <c r="F73" s="45"/>
      <c r="G73" s="17" t="s">
        <v>462</v>
      </c>
    </row>
    <row r="74" spans="1:8" ht="30" x14ac:dyDescent="0.2">
      <c r="A74" s="15" t="s">
        <v>838</v>
      </c>
      <c r="B74" s="15" t="s">
        <v>841</v>
      </c>
      <c r="C74" s="216" t="s">
        <v>137</v>
      </c>
      <c r="D74" s="17" t="s">
        <v>138</v>
      </c>
      <c r="E74" s="17" t="s">
        <v>465</v>
      </c>
      <c r="F74" s="45" t="s">
        <v>3</v>
      </c>
      <c r="G74" s="17" t="s">
        <v>462</v>
      </c>
    </row>
    <row r="75" spans="1:8" ht="45" x14ac:dyDescent="0.2">
      <c r="A75" s="15" t="s">
        <v>838</v>
      </c>
      <c r="B75" s="15" t="s">
        <v>841</v>
      </c>
      <c r="C75" s="216" t="s">
        <v>139</v>
      </c>
      <c r="D75" s="17" t="s">
        <v>884</v>
      </c>
      <c r="E75" s="17" t="s">
        <v>0</v>
      </c>
      <c r="F75" s="45"/>
      <c r="G75" s="17" t="s">
        <v>462</v>
      </c>
    </row>
    <row r="76" spans="1:8" ht="30" x14ac:dyDescent="0.2">
      <c r="A76" s="15" t="s">
        <v>838</v>
      </c>
      <c r="B76" s="15" t="s">
        <v>841</v>
      </c>
      <c r="C76" s="216" t="s">
        <v>984</v>
      </c>
      <c r="D76" s="17" t="s">
        <v>870</v>
      </c>
      <c r="E76" s="17" t="s">
        <v>465</v>
      </c>
      <c r="F76" s="45"/>
      <c r="G76" s="17" t="s">
        <v>462</v>
      </c>
    </row>
    <row r="77" spans="1:8" ht="60" x14ac:dyDescent="0.2">
      <c r="A77" s="15" t="s">
        <v>838</v>
      </c>
      <c r="B77" s="15" t="s">
        <v>841</v>
      </c>
      <c r="C77" s="216" t="s">
        <v>140</v>
      </c>
      <c r="D77" s="17" t="s">
        <v>985</v>
      </c>
      <c r="E77" s="17" t="s">
        <v>426</v>
      </c>
      <c r="F77" s="45"/>
      <c r="G77" s="17" t="s">
        <v>462</v>
      </c>
    </row>
    <row r="78" spans="1:8" ht="45" x14ac:dyDescent="0.2">
      <c r="A78" s="15" t="s">
        <v>838</v>
      </c>
      <c r="B78" s="15" t="s">
        <v>841</v>
      </c>
      <c r="C78" s="216" t="s">
        <v>871</v>
      </c>
      <c r="D78" s="17" t="s">
        <v>344</v>
      </c>
      <c r="E78" s="17" t="s">
        <v>0</v>
      </c>
      <c r="F78" s="45"/>
      <c r="G78" s="17" t="s">
        <v>462</v>
      </c>
    </row>
    <row r="79" spans="1:8" ht="45.75" thickBot="1" x14ac:dyDescent="0.25">
      <c r="A79" s="82" t="s">
        <v>838</v>
      </c>
      <c r="B79" s="82" t="s">
        <v>841</v>
      </c>
      <c r="C79" s="221" t="s">
        <v>872</v>
      </c>
      <c r="D79" s="84" t="s">
        <v>255</v>
      </c>
      <c r="E79" s="84" t="s">
        <v>0</v>
      </c>
      <c r="F79" s="92"/>
      <c r="G79" s="84" t="s">
        <v>462</v>
      </c>
      <c r="H79" s="83"/>
    </row>
    <row r="80" spans="1:8" ht="22.5" customHeight="1" x14ac:dyDescent="0.2">
      <c r="A80" s="15"/>
      <c r="B80" s="120" t="s">
        <v>1037</v>
      </c>
      <c r="F80" s="45"/>
      <c r="G80" s="17"/>
    </row>
    <row r="81" spans="1:9" ht="22.5" customHeight="1" x14ac:dyDescent="0.2">
      <c r="A81" s="15"/>
      <c r="B81" s="120" t="s">
        <v>1024</v>
      </c>
      <c r="F81" s="45"/>
      <c r="G81" s="17"/>
      <c r="I81" s="188"/>
    </row>
    <row r="82" spans="1:9" ht="30" x14ac:dyDescent="0.2">
      <c r="A82" s="15" t="s">
        <v>838</v>
      </c>
      <c r="B82" s="15" t="s">
        <v>363</v>
      </c>
      <c r="C82" s="216" t="s">
        <v>141</v>
      </c>
      <c r="D82" s="17" t="s">
        <v>131</v>
      </c>
      <c r="E82" s="17" t="s">
        <v>448</v>
      </c>
      <c r="F82" s="45"/>
      <c r="G82" s="17" t="s">
        <v>462</v>
      </c>
    </row>
    <row r="83" spans="1:9" ht="30" x14ac:dyDescent="0.2">
      <c r="A83" s="15" t="s">
        <v>838</v>
      </c>
      <c r="B83" s="15" t="s">
        <v>363</v>
      </c>
      <c r="C83" s="216" t="s">
        <v>146</v>
      </c>
      <c r="D83" s="17" t="s">
        <v>887</v>
      </c>
      <c r="E83" s="17" t="s">
        <v>465</v>
      </c>
      <c r="F83" s="45" t="s">
        <v>58</v>
      </c>
      <c r="G83" s="17" t="s">
        <v>462</v>
      </c>
    </row>
    <row r="84" spans="1:9" ht="30" x14ac:dyDescent="0.2">
      <c r="A84" s="15" t="s">
        <v>838</v>
      </c>
      <c r="B84" s="15" t="s">
        <v>363</v>
      </c>
      <c r="C84" s="216" t="s">
        <v>147</v>
      </c>
      <c r="D84" s="17" t="s">
        <v>888</v>
      </c>
      <c r="E84" s="17" t="s">
        <v>465</v>
      </c>
      <c r="F84" s="45" t="s">
        <v>58</v>
      </c>
      <c r="G84" s="17" t="s">
        <v>462</v>
      </c>
    </row>
    <row r="85" spans="1:9" ht="30" x14ac:dyDescent="0.2">
      <c r="A85" s="15" t="s">
        <v>838</v>
      </c>
      <c r="B85" s="15" t="s">
        <v>363</v>
      </c>
      <c r="C85" s="216" t="s">
        <v>148</v>
      </c>
      <c r="D85" s="17" t="s">
        <v>889</v>
      </c>
      <c r="E85" s="17" t="s">
        <v>465</v>
      </c>
      <c r="F85" s="45" t="s">
        <v>149</v>
      </c>
      <c r="G85" s="17" t="s">
        <v>462</v>
      </c>
    </row>
    <row r="86" spans="1:9" ht="30" x14ac:dyDescent="0.2">
      <c r="A86" s="15" t="s">
        <v>838</v>
      </c>
      <c r="B86" s="15" t="s">
        <v>363</v>
      </c>
      <c r="C86" s="216" t="s">
        <v>289</v>
      </c>
      <c r="D86" s="17" t="s">
        <v>890</v>
      </c>
      <c r="E86" s="17" t="s">
        <v>0</v>
      </c>
      <c r="F86" s="45"/>
      <c r="G86" s="17" t="s">
        <v>462</v>
      </c>
    </row>
    <row r="87" spans="1:9" ht="30" x14ac:dyDescent="0.2">
      <c r="A87" s="15" t="s">
        <v>838</v>
      </c>
      <c r="B87" s="15" t="s">
        <v>363</v>
      </c>
      <c r="C87" s="216" t="s">
        <v>142</v>
      </c>
      <c r="D87" s="17" t="s">
        <v>891</v>
      </c>
      <c r="E87" s="17" t="s">
        <v>0</v>
      </c>
      <c r="F87" s="45"/>
      <c r="G87" s="17" t="s">
        <v>462</v>
      </c>
    </row>
    <row r="88" spans="1:9" ht="30" x14ac:dyDescent="0.2">
      <c r="A88" s="15" t="s">
        <v>838</v>
      </c>
      <c r="B88" s="15" t="s">
        <v>363</v>
      </c>
      <c r="C88" s="216" t="s">
        <v>144</v>
      </c>
      <c r="D88" s="17" t="s">
        <v>251</v>
      </c>
      <c r="E88" s="17" t="s">
        <v>0</v>
      </c>
      <c r="F88" s="45"/>
      <c r="G88" s="17" t="s">
        <v>462</v>
      </c>
    </row>
    <row r="89" spans="1:9" ht="30" x14ac:dyDescent="0.2">
      <c r="A89" s="15" t="s">
        <v>838</v>
      </c>
      <c r="B89" s="15" t="s">
        <v>363</v>
      </c>
      <c r="C89" s="216" t="s">
        <v>648</v>
      </c>
      <c r="D89" s="17" t="s">
        <v>478</v>
      </c>
      <c r="E89" s="17" t="s">
        <v>0</v>
      </c>
      <c r="F89" s="45"/>
      <c r="G89" s="17" t="s">
        <v>462</v>
      </c>
      <c r="I89" s="188"/>
    </row>
    <row r="90" spans="1:9" ht="30" x14ac:dyDescent="0.2">
      <c r="A90" s="15" t="s">
        <v>838</v>
      </c>
      <c r="B90" s="15" t="s">
        <v>363</v>
      </c>
      <c r="C90" s="216" t="s">
        <v>151</v>
      </c>
      <c r="E90" s="17" t="s">
        <v>465</v>
      </c>
      <c r="F90" s="45"/>
      <c r="G90" s="17" t="s">
        <v>462</v>
      </c>
    </row>
    <row r="91" spans="1:9" ht="30" x14ac:dyDescent="0.2">
      <c r="A91" s="15" t="s">
        <v>838</v>
      </c>
      <c r="B91" s="15" t="s">
        <v>363</v>
      </c>
      <c r="C91" s="216" t="s">
        <v>287</v>
      </c>
      <c r="E91" s="17" t="s">
        <v>426</v>
      </c>
      <c r="F91" s="45"/>
      <c r="G91" s="17" t="s">
        <v>462</v>
      </c>
    </row>
    <row r="92" spans="1:9" ht="30" x14ac:dyDescent="0.2">
      <c r="A92" s="15" t="s">
        <v>838</v>
      </c>
      <c r="B92" s="15" t="s">
        <v>363</v>
      </c>
      <c r="C92" s="216" t="s">
        <v>475</v>
      </c>
      <c r="D92" s="17" t="s">
        <v>250</v>
      </c>
      <c r="E92" s="17" t="s">
        <v>0</v>
      </c>
      <c r="F92" s="45"/>
      <c r="G92" s="17" t="s">
        <v>462</v>
      </c>
    </row>
    <row r="93" spans="1:9" ht="30" x14ac:dyDescent="0.2">
      <c r="A93" s="15" t="s">
        <v>838</v>
      </c>
      <c r="B93" s="15" t="s">
        <v>363</v>
      </c>
      <c r="C93" s="216" t="s">
        <v>143</v>
      </c>
      <c r="D93" s="17" t="s">
        <v>249</v>
      </c>
      <c r="E93" s="17" t="s">
        <v>0</v>
      </c>
      <c r="F93" s="45"/>
      <c r="G93" s="17" t="s">
        <v>462</v>
      </c>
    </row>
    <row r="94" spans="1:9" ht="30" x14ac:dyDescent="0.2">
      <c r="A94" s="15" t="s">
        <v>838</v>
      </c>
      <c r="B94" s="15" t="s">
        <v>363</v>
      </c>
      <c r="C94" s="216" t="s">
        <v>476</v>
      </c>
      <c r="D94" s="17" t="s">
        <v>285</v>
      </c>
      <c r="E94" s="17" t="s">
        <v>0</v>
      </c>
      <c r="F94" s="45"/>
      <c r="G94" s="17" t="s">
        <v>462</v>
      </c>
    </row>
    <row r="95" spans="1:9" ht="30" x14ac:dyDescent="0.2">
      <c r="A95" s="15" t="s">
        <v>838</v>
      </c>
      <c r="B95" s="15" t="s">
        <v>363</v>
      </c>
      <c r="C95" s="216" t="s">
        <v>286</v>
      </c>
      <c r="D95" s="17" t="s">
        <v>254</v>
      </c>
      <c r="E95" s="17" t="s">
        <v>465</v>
      </c>
      <c r="F95" s="45"/>
      <c r="G95" s="17" t="s">
        <v>462</v>
      </c>
    </row>
    <row r="96" spans="1:9" ht="30" x14ac:dyDescent="0.2">
      <c r="A96" s="15" t="s">
        <v>838</v>
      </c>
      <c r="B96" s="15" t="s">
        <v>363</v>
      </c>
      <c r="C96" s="216" t="s">
        <v>252</v>
      </c>
      <c r="D96" s="17" t="s">
        <v>145</v>
      </c>
      <c r="E96" s="17" t="s">
        <v>465</v>
      </c>
      <c r="F96" s="45"/>
      <c r="G96" s="17" t="s">
        <v>462</v>
      </c>
    </row>
    <row r="97" spans="1:7" ht="30" x14ac:dyDescent="0.2">
      <c r="A97" s="15" t="s">
        <v>838</v>
      </c>
      <c r="B97" s="15" t="s">
        <v>363</v>
      </c>
      <c r="C97" s="216" t="s">
        <v>253</v>
      </c>
      <c r="D97" s="17" t="s">
        <v>145</v>
      </c>
      <c r="E97" s="17" t="s">
        <v>465</v>
      </c>
      <c r="F97" s="45"/>
      <c r="G97" s="17" t="s">
        <v>462</v>
      </c>
    </row>
    <row r="98" spans="1:7" ht="30" x14ac:dyDescent="0.2">
      <c r="A98" s="15" t="s">
        <v>838</v>
      </c>
      <c r="B98" s="15" t="s">
        <v>363</v>
      </c>
      <c r="C98" s="216" t="s">
        <v>155</v>
      </c>
      <c r="D98" s="17" t="s">
        <v>135</v>
      </c>
      <c r="E98" s="17" t="s">
        <v>0</v>
      </c>
      <c r="F98" s="45"/>
      <c r="G98" s="17" t="s">
        <v>462</v>
      </c>
    </row>
    <row r="99" spans="1:7" ht="30" x14ac:dyDescent="0.2">
      <c r="A99" s="15" t="s">
        <v>838</v>
      </c>
      <c r="B99" s="15" t="s">
        <v>363</v>
      </c>
      <c r="C99" s="216" t="s">
        <v>156</v>
      </c>
      <c r="D99" s="17" t="s">
        <v>135</v>
      </c>
      <c r="E99" s="17" t="s">
        <v>0</v>
      </c>
      <c r="F99" s="45"/>
      <c r="G99" s="17" t="s">
        <v>462</v>
      </c>
    </row>
    <row r="100" spans="1:7" ht="30" x14ac:dyDescent="0.2">
      <c r="A100" s="15" t="s">
        <v>838</v>
      </c>
      <c r="B100" s="15" t="s">
        <v>363</v>
      </c>
      <c r="C100" s="216" t="s">
        <v>477</v>
      </c>
      <c r="D100" s="17" t="s">
        <v>150</v>
      </c>
      <c r="E100" s="17" t="s">
        <v>0</v>
      </c>
      <c r="F100" s="45"/>
      <c r="G100" s="17" t="s">
        <v>462</v>
      </c>
    </row>
    <row r="101" spans="1:7" ht="30" x14ac:dyDescent="0.2">
      <c r="A101" s="15" t="s">
        <v>838</v>
      </c>
      <c r="B101" s="15" t="s">
        <v>363</v>
      </c>
      <c r="C101" s="216" t="s">
        <v>152</v>
      </c>
      <c r="D101" s="17" t="s">
        <v>150</v>
      </c>
      <c r="E101" s="17" t="s">
        <v>0</v>
      </c>
      <c r="F101" s="45"/>
      <c r="G101" s="17" t="s">
        <v>462</v>
      </c>
    </row>
    <row r="102" spans="1:7" ht="30" x14ac:dyDescent="0.2">
      <c r="A102" s="15" t="s">
        <v>838</v>
      </c>
      <c r="B102" s="15" t="s">
        <v>363</v>
      </c>
      <c r="C102" s="216" t="s">
        <v>625</v>
      </c>
      <c r="D102" s="17" t="s">
        <v>150</v>
      </c>
      <c r="E102" s="17" t="s">
        <v>0</v>
      </c>
      <c r="F102" s="45"/>
      <c r="G102" s="17" t="s">
        <v>462</v>
      </c>
    </row>
    <row r="103" spans="1:7" ht="30" x14ac:dyDescent="0.2">
      <c r="A103" s="15" t="s">
        <v>838</v>
      </c>
      <c r="B103" s="15" t="s">
        <v>363</v>
      </c>
      <c r="C103" s="216" t="s">
        <v>157</v>
      </c>
      <c r="D103" s="17" t="s">
        <v>150</v>
      </c>
      <c r="E103" s="17" t="s">
        <v>0</v>
      </c>
      <c r="F103" s="45"/>
      <c r="G103" s="17" t="s">
        <v>462</v>
      </c>
    </row>
    <row r="104" spans="1:7" ht="30" x14ac:dyDescent="0.2">
      <c r="A104" s="15" t="s">
        <v>838</v>
      </c>
      <c r="B104" s="15" t="s">
        <v>363</v>
      </c>
      <c r="C104" s="216" t="s">
        <v>479</v>
      </c>
      <c r="D104" s="17" t="s">
        <v>150</v>
      </c>
      <c r="E104" s="17" t="s">
        <v>0</v>
      </c>
      <c r="F104" s="45"/>
      <c r="G104" s="17" t="s">
        <v>462</v>
      </c>
    </row>
    <row r="105" spans="1:7" ht="30" x14ac:dyDescent="0.2">
      <c r="A105" s="15" t="s">
        <v>838</v>
      </c>
      <c r="B105" s="15" t="s">
        <v>363</v>
      </c>
      <c r="C105" s="216" t="s">
        <v>288</v>
      </c>
      <c r="D105" s="17" t="s">
        <v>321</v>
      </c>
      <c r="E105" s="17" t="s">
        <v>426</v>
      </c>
      <c r="F105" s="45"/>
      <c r="G105" s="17" t="s">
        <v>462</v>
      </c>
    </row>
    <row r="106" spans="1:7" ht="30" x14ac:dyDescent="0.2">
      <c r="A106" s="15" t="s">
        <v>838</v>
      </c>
      <c r="B106" s="15" t="s">
        <v>363</v>
      </c>
      <c r="C106" s="216" t="s">
        <v>290</v>
      </c>
      <c r="D106" s="17" t="s">
        <v>321</v>
      </c>
      <c r="E106" s="16" t="s">
        <v>426</v>
      </c>
      <c r="F106" s="45"/>
      <c r="G106" s="17" t="s">
        <v>462</v>
      </c>
    </row>
    <row r="107" spans="1:7" ht="30" x14ac:dyDescent="0.2">
      <c r="A107" s="15" t="s">
        <v>838</v>
      </c>
      <c r="B107" s="15" t="s">
        <v>363</v>
      </c>
      <c r="C107" s="216" t="s">
        <v>626</v>
      </c>
      <c r="D107" s="17" t="s">
        <v>153</v>
      </c>
      <c r="E107" s="17" t="s">
        <v>0</v>
      </c>
      <c r="F107" s="45"/>
      <c r="G107" s="17" t="s">
        <v>462</v>
      </c>
    </row>
    <row r="108" spans="1:7" ht="30" x14ac:dyDescent="0.2">
      <c r="A108" s="15" t="s">
        <v>838</v>
      </c>
      <c r="B108" s="15" t="s">
        <v>363</v>
      </c>
      <c r="C108" s="216" t="s">
        <v>154</v>
      </c>
      <c r="D108" s="17" t="s">
        <v>153</v>
      </c>
      <c r="E108" s="17" t="s">
        <v>0</v>
      </c>
      <c r="F108" s="45"/>
      <c r="G108" s="17" t="s">
        <v>462</v>
      </c>
    </row>
    <row r="109" spans="1:7" ht="30" x14ac:dyDescent="0.2">
      <c r="A109" s="15" t="s">
        <v>838</v>
      </c>
      <c r="B109" s="15" t="s">
        <v>363</v>
      </c>
      <c r="C109" s="216" t="s">
        <v>291</v>
      </c>
      <c r="D109" s="17" t="s">
        <v>348</v>
      </c>
      <c r="E109" s="17" t="s">
        <v>426</v>
      </c>
      <c r="F109" s="45"/>
      <c r="G109" s="17" t="s">
        <v>462</v>
      </c>
    </row>
    <row r="110" spans="1:7" ht="30" x14ac:dyDescent="0.2">
      <c r="A110" s="15" t="s">
        <v>838</v>
      </c>
      <c r="B110" s="15" t="s">
        <v>363</v>
      </c>
      <c r="C110" s="216" t="s">
        <v>986</v>
      </c>
      <c r="D110" s="156" t="s">
        <v>322</v>
      </c>
      <c r="E110" s="17" t="s">
        <v>426</v>
      </c>
      <c r="F110" s="45"/>
      <c r="G110" s="17" t="s">
        <v>462</v>
      </c>
    </row>
    <row r="111" spans="1:7" ht="30" x14ac:dyDescent="0.2">
      <c r="A111" s="15" t="s">
        <v>838</v>
      </c>
      <c r="B111" s="15" t="s">
        <v>363</v>
      </c>
      <c r="C111" s="216" t="s">
        <v>292</v>
      </c>
      <c r="D111" s="156" t="s">
        <v>322</v>
      </c>
      <c r="E111" s="17" t="s">
        <v>426</v>
      </c>
      <c r="F111" s="45"/>
      <c r="G111" s="17" t="s">
        <v>462</v>
      </c>
    </row>
    <row r="112" spans="1:7" ht="30" x14ac:dyDescent="0.2">
      <c r="A112" s="15" t="s">
        <v>838</v>
      </c>
      <c r="B112" s="15" t="s">
        <v>363</v>
      </c>
      <c r="C112" s="216" t="s">
        <v>532</v>
      </c>
      <c r="D112" s="156" t="s">
        <v>322</v>
      </c>
      <c r="E112" s="17" t="s">
        <v>426</v>
      </c>
      <c r="F112" s="45"/>
      <c r="G112" s="17" t="s">
        <v>462</v>
      </c>
    </row>
    <row r="113" spans="1:7" ht="30" x14ac:dyDescent="0.2">
      <c r="A113" s="15" t="s">
        <v>838</v>
      </c>
      <c r="B113" s="15" t="s">
        <v>363</v>
      </c>
      <c r="C113" s="216" t="s">
        <v>533</v>
      </c>
      <c r="D113" s="156" t="s">
        <v>322</v>
      </c>
      <c r="E113" s="17" t="s">
        <v>426</v>
      </c>
      <c r="F113" s="45"/>
      <c r="G113" s="17" t="s">
        <v>462</v>
      </c>
    </row>
    <row r="114" spans="1:7" ht="30" x14ac:dyDescent="0.2">
      <c r="A114" s="15" t="s">
        <v>838</v>
      </c>
      <c r="B114" s="15" t="s">
        <v>363</v>
      </c>
      <c r="C114" s="216" t="s">
        <v>534</v>
      </c>
      <c r="D114" s="156" t="s">
        <v>322</v>
      </c>
      <c r="E114" s="17" t="s">
        <v>426</v>
      </c>
      <c r="F114" s="45"/>
      <c r="G114" s="17" t="s">
        <v>462</v>
      </c>
    </row>
    <row r="115" spans="1:7" ht="30" x14ac:dyDescent="0.2">
      <c r="A115" s="15" t="s">
        <v>838</v>
      </c>
      <c r="B115" s="15" t="s">
        <v>363</v>
      </c>
      <c r="C115" s="216" t="s">
        <v>535</v>
      </c>
      <c r="D115" s="156" t="s">
        <v>322</v>
      </c>
      <c r="E115" s="17" t="s">
        <v>426</v>
      </c>
      <c r="F115" s="45"/>
      <c r="G115" s="17" t="s">
        <v>462</v>
      </c>
    </row>
    <row r="116" spans="1:7" ht="30" x14ac:dyDescent="0.2">
      <c r="A116" s="15" t="s">
        <v>838</v>
      </c>
      <c r="B116" s="15" t="s">
        <v>363</v>
      </c>
      <c r="C116" s="216" t="s">
        <v>536</v>
      </c>
      <c r="D116" s="156" t="s">
        <v>322</v>
      </c>
      <c r="E116" s="17" t="s">
        <v>426</v>
      </c>
      <c r="F116" s="45"/>
      <c r="G116" s="17" t="s">
        <v>462</v>
      </c>
    </row>
    <row r="117" spans="1:7" ht="30" x14ac:dyDescent="0.2">
      <c r="A117" s="15" t="s">
        <v>838</v>
      </c>
      <c r="B117" s="15" t="s">
        <v>363</v>
      </c>
      <c r="C117" s="216" t="s">
        <v>537</v>
      </c>
      <c r="D117" s="156" t="s">
        <v>322</v>
      </c>
      <c r="E117" s="16" t="s">
        <v>465</v>
      </c>
      <c r="F117" s="45" t="s">
        <v>466</v>
      </c>
      <c r="G117" s="17" t="s">
        <v>462</v>
      </c>
    </row>
    <row r="118" spans="1:7" ht="30" x14ac:dyDescent="0.2">
      <c r="A118" s="15" t="s">
        <v>838</v>
      </c>
      <c r="B118" s="15" t="s">
        <v>363</v>
      </c>
      <c r="C118" s="216" t="s">
        <v>538</v>
      </c>
      <c r="D118" s="156" t="s">
        <v>322</v>
      </c>
      <c r="E118" s="16" t="s">
        <v>465</v>
      </c>
      <c r="F118" s="45" t="s">
        <v>466</v>
      </c>
      <c r="G118" s="17" t="s">
        <v>462</v>
      </c>
    </row>
    <row r="119" spans="1:7" ht="30" x14ac:dyDescent="0.2">
      <c r="A119" s="15" t="s">
        <v>838</v>
      </c>
      <c r="B119" s="15" t="s">
        <v>363</v>
      </c>
      <c r="C119" s="216" t="s">
        <v>539</v>
      </c>
      <c r="D119" s="156" t="s">
        <v>322</v>
      </c>
      <c r="E119" s="17" t="s">
        <v>426</v>
      </c>
      <c r="F119" s="45"/>
      <c r="G119" s="17" t="s">
        <v>462</v>
      </c>
    </row>
    <row r="120" spans="1:7" ht="30" x14ac:dyDescent="0.2">
      <c r="A120" s="15" t="s">
        <v>838</v>
      </c>
      <c r="B120" s="15" t="s">
        <v>363</v>
      </c>
      <c r="C120" s="216" t="s">
        <v>293</v>
      </c>
      <c r="D120" s="156" t="s">
        <v>322</v>
      </c>
      <c r="E120" s="17" t="s">
        <v>467</v>
      </c>
      <c r="F120" s="45"/>
      <c r="G120" s="17" t="s">
        <v>462</v>
      </c>
    </row>
    <row r="121" spans="1:7" ht="30" x14ac:dyDescent="0.2">
      <c r="A121" s="15" t="s">
        <v>838</v>
      </c>
      <c r="B121" s="15" t="s">
        <v>363</v>
      </c>
      <c r="C121" s="216" t="s">
        <v>540</v>
      </c>
      <c r="D121" s="156" t="s">
        <v>322</v>
      </c>
      <c r="E121" s="17" t="s">
        <v>426</v>
      </c>
      <c r="F121" s="45"/>
      <c r="G121" s="17" t="s">
        <v>462</v>
      </c>
    </row>
    <row r="122" spans="1:7" ht="30" x14ac:dyDescent="0.2">
      <c r="A122" s="15" t="s">
        <v>838</v>
      </c>
      <c r="B122" s="15" t="s">
        <v>363</v>
      </c>
      <c r="C122" s="216" t="s">
        <v>541</v>
      </c>
      <c r="D122" s="156" t="s">
        <v>322</v>
      </c>
      <c r="E122" s="17" t="s">
        <v>426</v>
      </c>
      <c r="F122" s="45"/>
      <c r="G122" s="17" t="s">
        <v>462</v>
      </c>
    </row>
    <row r="123" spans="1:7" ht="30" x14ac:dyDescent="0.2">
      <c r="A123" s="15" t="s">
        <v>838</v>
      </c>
      <c r="B123" s="15" t="s">
        <v>363</v>
      </c>
      <c r="C123" s="216" t="s">
        <v>542</v>
      </c>
      <c r="D123" s="156" t="s">
        <v>322</v>
      </c>
      <c r="E123" s="17" t="s">
        <v>426</v>
      </c>
      <c r="F123" s="45"/>
      <c r="G123" s="17" t="s">
        <v>462</v>
      </c>
    </row>
    <row r="124" spans="1:7" ht="30" x14ac:dyDescent="0.2">
      <c r="A124" s="15" t="s">
        <v>838</v>
      </c>
      <c r="B124" s="15" t="s">
        <v>363</v>
      </c>
      <c r="C124" s="216" t="s">
        <v>543</v>
      </c>
      <c r="D124" s="156" t="s">
        <v>322</v>
      </c>
      <c r="E124" s="17" t="s">
        <v>426</v>
      </c>
      <c r="F124" s="45"/>
      <c r="G124" s="17" t="s">
        <v>462</v>
      </c>
    </row>
    <row r="125" spans="1:7" ht="30" x14ac:dyDescent="0.2">
      <c r="A125" s="15" t="s">
        <v>838</v>
      </c>
      <c r="B125" s="15" t="s">
        <v>363</v>
      </c>
      <c r="C125" s="216" t="s">
        <v>544</v>
      </c>
      <c r="D125" s="156" t="s">
        <v>322</v>
      </c>
      <c r="E125" s="17" t="s">
        <v>467</v>
      </c>
      <c r="F125" s="45"/>
      <c r="G125" s="17" t="s">
        <v>462</v>
      </c>
    </row>
    <row r="126" spans="1:7" ht="30" x14ac:dyDescent="0.2">
      <c r="A126" s="15" t="s">
        <v>838</v>
      </c>
      <c r="B126" s="15" t="s">
        <v>363</v>
      </c>
      <c r="C126" s="216" t="s">
        <v>545</v>
      </c>
      <c r="D126" s="156" t="s">
        <v>322</v>
      </c>
      <c r="E126" s="17" t="s">
        <v>426</v>
      </c>
      <c r="F126" s="45"/>
      <c r="G126" s="17" t="s">
        <v>462</v>
      </c>
    </row>
    <row r="127" spans="1:7" ht="30" x14ac:dyDescent="0.2">
      <c r="A127" s="15" t="s">
        <v>838</v>
      </c>
      <c r="B127" s="15" t="s">
        <v>363</v>
      </c>
      <c r="C127" s="216" t="s">
        <v>546</v>
      </c>
      <c r="D127" s="156" t="s">
        <v>322</v>
      </c>
      <c r="E127" s="17" t="s">
        <v>426</v>
      </c>
      <c r="F127" s="45"/>
      <c r="G127" s="17" t="s">
        <v>462</v>
      </c>
    </row>
    <row r="128" spans="1:7" ht="30" x14ac:dyDescent="0.2">
      <c r="A128" s="15" t="s">
        <v>838</v>
      </c>
      <c r="B128" s="15" t="s">
        <v>363</v>
      </c>
      <c r="C128" s="216" t="s">
        <v>294</v>
      </c>
      <c r="D128" s="156" t="s">
        <v>322</v>
      </c>
      <c r="E128" s="17" t="s">
        <v>467</v>
      </c>
      <c r="F128" s="45"/>
      <c r="G128" s="17" t="s">
        <v>462</v>
      </c>
    </row>
    <row r="129" spans="1:9" ht="30" x14ac:dyDescent="0.2">
      <c r="A129" s="15" t="s">
        <v>838</v>
      </c>
      <c r="B129" s="15" t="s">
        <v>363</v>
      </c>
      <c r="C129" s="216" t="s">
        <v>295</v>
      </c>
      <c r="D129" s="156" t="s">
        <v>987</v>
      </c>
      <c r="E129" s="17" t="s">
        <v>426</v>
      </c>
      <c r="F129" s="45"/>
      <c r="G129" s="17" t="s">
        <v>462</v>
      </c>
      <c r="I129" s="188"/>
    </row>
    <row r="130" spans="1:9" ht="45" x14ac:dyDescent="0.2">
      <c r="A130" s="15" t="s">
        <v>838</v>
      </c>
      <c r="B130" s="15" t="s">
        <v>363</v>
      </c>
      <c r="C130" s="216" t="s">
        <v>885</v>
      </c>
      <c r="D130" s="17" t="s">
        <v>344</v>
      </c>
      <c r="E130" s="17" t="s">
        <v>0</v>
      </c>
      <c r="F130" s="45"/>
      <c r="G130" s="17" t="s">
        <v>462</v>
      </c>
    </row>
    <row r="131" spans="1:9" ht="45.75" thickBot="1" x14ac:dyDescent="0.25">
      <c r="A131" s="82" t="s">
        <v>838</v>
      </c>
      <c r="B131" s="82" t="s">
        <v>363</v>
      </c>
      <c r="C131" s="221" t="s">
        <v>886</v>
      </c>
      <c r="D131" s="84" t="s">
        <v>255</v>
      </c>
      <c r="E131" s="84" t="s">
        <v>0</v>
      </c>
      <c r="F131" s="92"/>
      <c r="G131" s="84" t="s">
        <v>462</v>
      </c>
      <c r="H131" s="83"/>
    </row>
    <row r="132" spans="1:9" ht="30.75" thickBot="1" x14ac:dyDescent="0.25">
      <c r="A132" s="82" t="s">
        <v>838</v>
      </c>
      <c r="B132" s="82" t="s">
        <v>842</v>
      </c>
      <c r="C132" s="221" t="s">
        <v>342</v>
      </c>
      <c r="D132" s="84" t="s">
        <v>988</v>
      </c>
      <c r="E132" s="84" t="s">
        <v>0</v>
      </c>
      <c r="F132" s="92"/>
      <c r="G132" s="84" t="s">
        <v>462</v>
      </c>
      <c r="H132" s="83"/>
      <c r="I132" s="188"/>
    </row>
    <row r="133" spans="1:9" ht="22.5" customHeight="1" x14ac:dyDescent="0.2">
      <c r="A133" s="15"/>
      <c r="B133" s="120" t="s">
        <v>1233</v>
      </c>
      <c r="F133" s="45"/>
      <c r="G133" s="17"/>
      <c r="I133" s="188"/>
    </row>
    <row r="134" spans="1:9" ht="22.5" customHeight="1" x14ac:dyDescent="0.2">
      <c r="A134" s="15"/>
      <c r="B134" s="120" t="s">
        <v>895</v>
      </c>
      <c r="F134" s="45"/>
      <c r="G134" s="17"/>
      <c r="I134" s="188"/>
    </row>
    <row r="135" spans="1:9" ht="30" x14ac:dyDescent="0.2">
      <c r="A135" s="15" t="s">
        <v>838</v>
      </c>
      <c r="B135" s="15" t="s">
        <v>843</v>
      </c>
      <c r="C135" s="216" t="s">
        <v>162</v>
      </c>
      <c r="D135" s="17" t="s">
        <v>896</v>
      </c>
      <c r="E135" s="17" t="s">
        <v>448</v>
      </c>
      <c r="F135" s="45"/>
      <c r="G135" s="17" t="s">
        <v>462</v>
      </c>
    </row>
    <row r="136" spans="1:9" ht="30" x14ac:dyDescent="0.2">
      <c r="A136" s="15" t="s">
        <v>838</v>
      </c>
      <c r="B136" s="15" t="s">
        <v>843</v>
      </c>
      <c r="C136" s="216" t="s">
        <v>161</v>
      </c>
      <c r="D136" s="157" t="s">
        <v>1050</v>
      </c>
      <c r="E136" s="17" t="s">
        <v>1</v>
      </c>
      <c r="F136" s="45"/>
      <c r="G136" s="17" t="s">
        <v>462</v>
      </c>
    </row>
    <row r="137" spans="1:9" ht="45" x14ac:dyDescent="0.2">
      <c r="A137" s="15" t="s">
        <v>838</v>
      </c>
      <c r="B137" s="15" t="s">
        <v>843</v>
      </c>
      <c r="C137" s="216" t="s">
        <v>163</v>
      </c>
      <c r="D137" s="158" t="s">
        <v>897</v>
      </c>
      <c r="E137" s="17" t="s">
        <v>0</v>
      </c>
      <c r="F137" s="45"/>
      <c r="G137" s="17" t="s">
        <v>462</v>
      </c>
    </row>
    <row r="138" spans="1:9" ht="30" x14ac:dyDescent="0.2">
      <c r="A138" s="15" t="s">
        <v>838</v>
      </c>
      <c r="B138" s="15" t="s">
        <v>843</v>
      </c>
      <c r="C138" s="216" t="s">
        <v>164</v>
      </c>
      <c r="D138" s="158" t="s">
        <v>346</v>
      </c>
      <c r="E138" s="17" t="s">
        <v>465</v>
      </c>
      <c r="F138" s="45" t="s">
        <v>165</v>
      </c>
      <c r="G138" s="17" t="s">
        <v>462</v>
      </c>
    </row>
    <row r="139" spans="1:9" ht="30" x14ac:dyDescent="0.2">
      <c r="A139" s="15" t="s">
        <v>838</v>
      </c>
      <c r="B139" s="15" t="s">
        <v>843</v>
      </c>
      <c r="C139" s="216" t="s">
        <v>166</v>
      </c>
      <c r="D139" s="17" t="s">
        <v>898</v>
      </c>
      <c r="E139" s="17" t="s">
        <v>0</v>
      </c>
      <c r="F139" s="45"/>
      <c r="G139" s="17" t="s">
        <v>462</v>
      </c>
    </row>
    <row r="140" spans="1:9" ht="30" x14ac:dyDescent="0.2">
      <c r="A140" s="15" t="s">
        <v>838</v>
      </c>
      <c r="B140" s="15" t="s">
        <v>843</v>
      </c>
      <c r="C140" s="216" t="s">
        <v>341</v>
      </c>
      <c r="D140" s="17" t="s">
        <v>892</v>
      </c>
      <c r="E140" s="17" t="s">
        <v>0</v>
      </c>
      <c r="F140" s="45"/>
      <c r="G140" s="17" t="s">
        <v>462</v>
      </c>
    </row>
    <row r="141" spans="1:9" ht="30" x14ac:dyDescent="0.2">
      <c r="A141" s="15" t="s">
        <v>838</v>
      </c>
      <c r="B141" s="15" t="s">
        <v>843</v>
      </c>
      <c r="C141" s="216" t="s">
        <v>547</v>
      </c>
      <c r="D141" s="17" t="s">
        <v>899</v>
      </c>
      <c r="E141" s="17" t="s">
        <v>465</v>
      </c>
      <c r="F141" s="45"/>
      <c r="G141" s="17" t="s">
        <v>462</v>
      </c>
    </row>
    <row r="142" spans="1:9" ht="30" x14ac:dyDescent="0.2">
      <c r="A142" s="15" t="s">
        <v>838</v>
      </c>
      <c r="B142" s="15" t="s">
        <v>843</v>
      </c>
      <c r="C142" s="216" t="s">
        <v>158</v>
      </c>
      <c r="D142" s="159" t="s">
        <v>900</v>
      </c>
      <c r="E142" s="17" t="s">
        <v>0</v>
      </c>
      <c r="F142" s="45"/>
      <c r="G142" s="17" t="s">
        <v>462</v>
      </c>
    </row>
    <row r="143" spans="1:9" ht="30" x14ac:dyDescent="0.2">
      <c r="A143" s="15" t="s">
        <v>838</v>
      </c>
      <c r="B143" s="15" t="s">
        <v>843</v>
      </c>
      <c r="C143" s="216" t="s">
        <v>159</v>
      </c>
      <c r="D143" s="159" t="s">
        <v>550</v>
      </c>
      <c r="E143" s="17" t="s">
        <v>463</v>
      </c>
      <c r="F143" s="45"/>
      <c r="G143" s="17" t="s">
        <v>462</v>
      </c>
    </row>
    <row r="144" spans="1:9" ht="30" x14ac:dyDescent="0.2">
      <c r="A144" s="15" t="s">
        <v>838</v>
      </c>
      <c r="B144" s="15" t="s">
        <v>843</v>
      </c>
      <c r="C144" s="216" t="s">
        <v>160</v>
      </c>
      <c r="D144" s="17" t="s">
        <v>324</v>
      </c>
      <c r="E144" s="17" t="s">
        <v>463</v>
      </c>
      <c r="F144" s="45"/>
      <c r="G144" s="17" t="s">
        <v>462</v>
      </c>
    </row>
    <row r="145" spans="1:9" ht="30" x14ac:dyDescent="0.2">
      <c r="A145" s="15" t="s">
        <v>838</v>
      </c>
      <c r="B145" s="15" t="s">
        <v>843</v>
      </c>
      <c r="C145" s="216" t="s">
        <v>649</v>
      </c>
      <c r="D145" s="160" t="s">
        <v>975</v>
      </c>
      <c r="E145" s="17" t="s">
        <v>0</v>
      </c>
      <c r="F145" s="45"/>
      <c r="G145" s="17" t="s">
        <v>462</v>
      </c>
    </row>
    <row r="146" spans="1:9" ht="30" x14ac:dyDescent="0.2">
      <c r="A146" s="15" t="s">
        <v>838</v>
      </c>
      <c r="B146" s="15" t="s">
        <v>843</v>
      </c>
      <c r="C146" s="216" t="s">
        <v>650</v>
      </c>
      <c r="D146" s="161" t="s">
        <v>979</v>
      </c>
      <c r="E146" s="17" t="s">
        <v>0</v>
      </c>
      <c r="F146" s="45"/>
      <c r="G146" s="17" t="s">
        <v>462</v>
      </c>
    </row>
    <row r="147" spans="1:9" s="150" customFormat="1" ht="30" x14ac:dyDescent="0.2">
      <c r="A147" s="15" t="s">
        <v>838</v>
      </c>
      <c r="B147" s="15" t="s">
        <v>843</v>
      </c>
      <c r="C147" s="257" t="s">
        <v>707</v>
      </c>
      <c r="D147" s="160" t="s">
        <v>693</v>
      </c>
      <c r="E147" s="148" t="s">
        <v>0</v>
      </c>
      <c r="F147" s="149"/>
      <c r="G147" s="17" t="s">
        <v>462</v>
      </c>
      <c r="H147" s="162"/>
      <c r="I147" s="191"/>
    </row>
    <row r="148" spans="1:9" s="150" customFormat="1" ht="30" x14ac:dyDescent="0.2">
      <c r="A148" s="15" t="s">
        <v>838</v>
      </c>
      <c r="B148" s="15" t="s">
        <v>843</v>
      </c>
      <c r="C148" s="257" t="s">
        <v>708</v>
      </c>
      <c r="D148" s="160" t="s">
        <v>694</v>
      </c>
      <c r="E148" s="148" t="s">
        <v>0</v>
      </c>
      <c r="F148" s="149"/>
      <c r="G148" s="17" t="s">
        <v>462</v>
      </c>
      <c r="H148" s="162"/>
      <c r="I148" s="191"/>
    </row>
    <row r="149" spans="1:9" ht="30" x14ac:dyDescent="0.2">
      <c r="A149" s="15" t="s">
        <v>838</v>
      </c>
      <c r="B149" s="15" t="s">
        <v>843</v>
      </c>
      <c r="C149" s="216" t="s">
        <v>651</v>
      </c>
      <c r="D149" s="160" t="s">
        <v>976</v>
      </c>
      <c r="E149" s="17" t="s">
        <v>0</v>
      </c>
      <c r="F149" s="45"/>
      <c r="G149" s="17" t="s">
        <v>462</v>
      </c>
    </row>
    <row r="150" spans="1:9" ht="30" x14ac:dyDescent="0.2">
      <c r="A150" s="15" t="s">
        <v>838</v>
      </c>
      <c r="B150" s="15" t="s">
        <v>843</v>
      </c>
      <c r="C150" s="216" t="s">
        <v>652</v>
      </c>
      <c r="D150" s="160" t="s">
        <v>977</v>
      </c>
      <c r="E150" s="17" t="s">
        <v>0</v>
      </c>
      <c r="F150" s="45"/>
      <c r="G150" s="17" t="s">
        <v>462</v>
      </c>
    </row>
    <row r="151" spans="1:9" ht="45" x14ac:dyDescent="0.2">
      <c r="A151" s="15" t="s">
        <v>838</v>
      </c>
      <c r="B151" s="15" t="s">
        <v>843</v>
      </c>
      <c r="C151" s="216" t="s">
        <v>480</v>
      </c>
      <c r="D151" s="17" t="s">
        <v>325</v>
      </c>
      <c r="E151" s="17" t="s">
        <v>0</v>
      </c>
      <c r="F151" s="45"/>
      <c r="G151" s="17" t="s">
        <v>462</v>
      </c>
    </row>
    <row r="152" spans="1:9" ht="45" x14ac:dyDescent="0.2">
      <c r="A152" s="15" t="s">
        <v>838</v>
      </c>
      <c r="B152" s="15" t="s">
        <v>843</v>
      </c>
      <c r="C152" s="216" t="s">
        <v>893</v>
      </c>
      <c r="D152" s="17" t="s">
        <v>344</v>
      </c>
      <c r="E152" s="17" t="s">
        <v>0</v>
      </c>
      <c r="F152" s="45"/>
      <c r="G152" s="17" t="s">
        <v>462</v>
      </c>
    </row>
    <row r="153" spans="1:9" ht="45.75" thickBot="1" x14ac:dyDescent="0.25">
      <c r="A153" s="82" t="s">
        <v>838</v>
      </c>
      <c r="B153" s="82" t="s">
        <v>843</v>
      </c>
      <c r="C153" s="221" t="s">
        <v>894</v>
      </c>
      <c r="D153" s="84" t="s">
        <v>255</v>
      </c>
      <c r="E153" s="84" t="s">
        <v>0</v>
      </c>
      <c r="F153" s="92"/>
      <c r="G153" s="84" t="s">
        <v>462</v>
      </c>
      <c r="H153" s="83"/>
    </row>
    <row r="154" spans="1:9" ht="22.5" customHeight="1" x14ac:dyDescent="0.2">
      <c r="A154" s="15"/>
      <c r="B154" s="120" t="s">
        <v>901</v>
      </c>
      <c r="F154" s="45"/>
      <c r="G154" s="17"/>
    </row>
    <row r="155" spans="1:9" ht="30" x14ac:dyDescent="0.2">
      <c r="A155" s="15" t="s">
        <v>838</v>
      </c>
      <c r="B155" s="15" t="s">
        <v>844</v>
      </c>
      <c r="C155" s="216" t="s">
        <v>170</v>
      </c>
      <c r="D155" s="163" t="s">
        <v>549</v>
      </c>
      <c r="E155" s="163" t="s">
        <v>0</v>
      </c>
      <c r="F155" s="164"/>
      <c r="G155" s="17" t="s">
        <v>462</v>
      </c>
    </row>
    <row r="156" spans="1:9" ht="45" x14ac:dyDescent="0.2">
      <c r="A156" s="15" t="s">
        <v>838</v>
      </c>
      <c r="B156" s="15" t="s">
        <v>844</v>
      </c>
      <c r="C156" s="259" t="s">
        <v>667</v>
      </c>
      <c r="D156" s="158" t="s">
        <v>548</v>
      </c>
      <c r="E156" s="17" t="s">
        <v>465</v>
      </c>
      <c r="F156" s="45" t="s">
        <v>14</v>
      </c>
      <c r="G156" s="17" t="s">
        <v>462</v>
      </c>
    </row>
    <row r="157" spans="1:9" ht="30" x14ac:dyDescent="0.2">
      <c r="A157" s="15" t="s">
        <v>838</v>
      </c>
      <c r="B157" s="15" t="s">
        <v>844</v>
      </c>
      <c r="C157" s="216" t="s">
        <v>167</v>
      </c>
      <c r="D157" s="163" t="s">
        <v>668</v>
      </c>
      <c r="E157" s="163" t="s">
        <v>110</v>
      </c>
      <c r="F157" s="165"/>
      <c r="G157" s="17" t="s">
        <v>462</v>
      </c>
    </row>
    <row r="158" spans="1:9" ht="30" x14ac:dyDescent="0.2">
      <c r="A158" s="15" t="s">
        <v>838</v>
      </c>
      <c r="B158" s="15" t="s">
        <v>844</v>
      </c>
      <c r="C158" s="216" t="s">
        <v>168</v>
      </c>
      <c r="D158" s="163" t="s">
        <v>669</v>
      </c>
      <c r="E158" s="163" t="s">
        <v>110</v>
      </c>
      <c r="F158" s="165"/>
      <c r="G158" s="17" t="s">
        <v>462</v>
      </c>
    </row>
    <row r="159" spans="1:9" ht="30" x14ac:dyDescent="0.2">
      <c r="A159" s="15" t="s">
        <v>838</v>
      </c>
      <c r="B159" s="15" t="s">
        <v>844</v>
      </c>
      <c r="C159" s="260" t="s">
        <v>653</v>
      </c>
      <c r="D159" s="166" t="s">
        <v>973</v>
      </c>
      <c r="E159" s="166" t="s">
        <v>0</v>
      </c>
      <c r="F159" s="165"/>
      <c r="G159" s="17" t="s">
        <v>462</v>
      </c>
    </row>
    <row r="160" spans="1:9" ht="30" x14ac:dyDescent="0.2">
      <c r="A160" s="15" t="s">
        <v>838</v>
      </c>
      <c r="B160" s="15" t="s">
        <v>844</v>
      </c>
      <c r="C160" s="260" t="s">
        <v>654</v>
      </c>
      <c r="D160" s="166" t="s">
        <v>974</v>
      </c>
      <c r="E160" s="166" t="s">
        <v>0</v>
      </c>
      <c r="F160" s="165"/>
      <c r="G160" s="17" t="s">
        <v>462</v>
      </c>
    </row>
    <row r="161" spans="1:9" ht="30" x14ac:dyDescent="0.2">
      <c r="A161" s="15" t="s">
        <v>838</v>
      </c>
      <c r="B161" s="15" t="s">
        <v>844</v>
      </c>
      <c r="C161" s="216" t="s">
        <v>169</v>
      </c>
      <c r="D161" s="163" t="s">
        <v>372</v>
      </c>
      <c r="E161" s="163" t="s">
        <v>0</v>
      </c>
      <c r="F161" s="165"/>
      <c r="G161" s="17" t="s">
        <v>462</v>
      </c>
    </row>
    <row r="162" spans="1:9" ht="30" x14ac:dyDescent="0.2">
      <c r="A162" s="15" t="s">
        <v>838</v>
      </c>
      <c r="B162" s="15" t="s">
        <v>844</v>
      </c>
      <c r="C162" s="216" t="s">
        <v>171</v>
      </c>
      <c r="D162" s="167" t="s">
        <v>550</v>
      </c>
      <c r="E162" s="17" t="s">
        <v>463</v>
      </c>
      <c r="F162" s="45"/>
      <c r="G162" s="17" t="s">
        <v>462</v>
      </c>
    </row>
    <row r="163" spans="1:9" ht="30" x14ac:dyDescent="0.2">
      <c r="A163" s="15" t="s">
        <v>838</v>
      </c>
      <c r="B163" s="15" t="s">
        <v>844</v>
      </c>
      <c r="C163" s="216" t="s">
        <v>172</v>
      </c>
      <c r="D163" s="167" t="s">
        <v>551</v>
      </c>
      <c r="E163" s="17" t="s">
        <v>376</v>
      </c>
      <c r="F163" s="45"/>
      <c r="G163" s="17" t="s">
        <v>462</v>
      </c>
    </row>
    <row r="164" spans="1:9" ht="30" x14ac:dyDescent="0.2">
      <c r="A164" s="15" t="s">
        <v>838</v>
      </c>
      <c r="B164" s="15" t="s">
        <v>844</v>
      </c>
      <c r="C164" s="261" t="s">
        <v>655</v>
      </c>
      <c r="D164" s="167" t="s">
        <v>1025</v>
      </c>
      <c r="E164" s="17" t="s">
        <v>0</v>
      </c>
      <c r="F164" s="45"/>
      <c r="G164" s="17" t="s">
        <v>462</v>
      </c>
      <c r="I164" s="188"/>
    </row>
    <row r="165" spans="1:9" ht="30" x14ac:dyDescent="0.2">
      <c r="A165" s="15" t="s">
        <v>838</v>
      </c>
      <c r="B165" s="15" t="s">
        <v>844</v>
      </c>
      <c r="C165" s="261" t="s">
        <v>656</v>
      </c>
      <c r="D165" s="167" t="s">
        <v>972</v>
      </c>
      <c r="E165" s="17" t="s">
        <v>0</v>
      </c>
      <c r="F165" s="45"/>
      <c r="G165" s="17" t="s">
        <v>462</v>
      </c>
    </row>
    <row r="166" spans="1:9" ht="45" x14ac:dyDescent="0.2">
      <c r="A166" s="15" t="s">
        <v>838</v>
      </c>
      <c r="B166" s="15" t="s">
        <v>844</v>
      </c>
      <c r="C166" s="216" t="s">
        <v>695</v>
      </c>
      <c r="D166" s="168" t="s">
        <v>698</v>
      </c>
      <c r="E166" s="17" t="s">
        <v>0</v>
      </c>
      <c r="F166" s="45"/>
      <c r="G166" s="17" t="s">
        <v>462</v>
      </c>
    </row>
    <row r="167" spans="1:9" ht="45" x14ac:dyDescent="0.2">
      <c r="A167" s="15" t="s">
        <v>838</v>
      </c>
      <c r="B167" s="15" t="s">
        <v>844</v>
      </c>
      <c r="C167" s="216" t="s">
        <v>696</v>
      </c>
      <c r="D167" s="168" t="s">
        <v>697</v>
      </c>
      <c r="E167" s="17" t="s">
        <v>0</v>
      </c>
      <c r="F167" s="45"/>
      <c r="G167" s="17" t="s">
        <v>462</v>
      </c>
    </row>
    <row r="168" spans="1:9" ht="30" x14ac:dyDescent="0.2">
      <c r="A168" s="15" t="s">
        <v>838</v>
      </c>
      <c r="B168" s="15" t="s">
        <v>844</v>
      </c>
      <c r="C168" s="216" t="s">
        <v>481</v>
      </c>
      <c r="D168" s="17" t="s">
        <v>343</v>
      </c>
      <c r="E168" s="17" t="s">
        <v>0</v>
      </c>
      <c r="F168" s="45"/>
      <c r="G168" s="17" t="s">
        <v>462</v>
      </c>
    </row>
    <row r="169" spans="1:9" ht="45" x14ac:dyDescent="0.2">
      <c r="A169" s="15" t="s">
        <v>838</v>
      </c>
      <c r="B169" s="15" t="s">
        <v>844</v>
      </c>
      <c r="C169" s="216" t="s">
        <v>296</v>
      </c>
      <c r="D169" s="169" t="s">
        <v>552</v>
      </c>
      <c r="E169" s="17" t="s">
        <v>0</v>
      </c>
      <c r="F169" s="45"/>
      <c r="G169" s="17" t="s">
        <v>462</v>
      </c>
    </row>
    <row r="170" spans="1:9" ht="45" x14ac:dyDescent="0.2">
      <c r="A170" s="15" t="s">
        <v>838</v>
      </c>
      <c r="B170" s="15" t="s">
        <v>844</v>
      </c>
      <c r="C170" s="216" t="s">
        <v>903</v>
      </c>
      <c r="D170" s="17" t="s">
        <v>344</v>
      </c>
      <c r="E170" s="17" t="s">
        <v>0</v>
      </c>
      <c r="F170" s="45"/>
      <c r="G170" s="17" t="s">
        <v>462</v>
      </c>
    </row>
    <row r="171" spans="1:9" ht="45.75" thickBot="1" x14ac:dyDescent="0.25">
      <c r="A171" s="82" t="s">
        <v>838</v>
      </c>
      <c r="B171" s="82" t="s">
        <v>844</v>
      </c>
      <c r="C171" s="221" t="s">
        <v>902</v>
      </c>
      <c r="D171" s="84" t="s">
        <v>255</v>
      </c>
      <c r="E171" s="84" t="s">
        <v>0</v>
      </c>
      <c r="F171" s="92"/>
      <c r="G171" s="84" t="s">
        <v>462</v>
      </c>
      <c r="H171" s="83"/>
    </row>
    <row r="172" spans="1:9" ht="22.5" customHeight="1" x14ac:dyDescent="0.2">
      <c r="A172" s="15"/>
      <c r="B172" s="119" t="s">
        <v>906</v>
      </c>
      <c r="F172" s="45"/>
      <c r="G172" s="17"/>
      <c r="I172" s="188"/>
    </row>
    <row r="173" spans="1:9" ht="30" x14ac:dyDescent="0.2">
      <c r="A173" s="15" t="s">
        <v>838</v>
      </c>
      <c r="B173" s="77" t="s">
        <v>845</v>
      </c>
      <c r="C173" s="216" t="s">
        <v>179</v>
      </c>
      <c r="D173" s="170" t="s">
        <v>558</v>
      </c>
      <c r="E173" s="17" t="s">
        <v>0</v>
      </c>
      <c r="F173" s="45"/>
      <c r="G173" s="17" t="s">
        <v>462</v>
      </c>
    </row>
    <row r="174" spans="1:9" ht="30" x14ac:dyDescent="0.2">
      <c r="A174" s="15" t="s">
        <v>838</v>
      </c>
      <c r="B174" s="15" t="s">
        <v>845</v>
      </c>
      <c r="C174" s="216" t="s">
        <v>978</v>
      </c>
      <c r="D174" s="171" t="s">
        <v>326</v>
      </c>
      <c r="E174" s="17" t="s">
        <v>1</v>
      </c>
      <c r="F174" s="45"/>
      <c r="G174" s="17" t="s">
        <v>462</v>
      </c>
      <c r="I174" s="188"/>
    </row>
    <row r="175" spans="1:9" ht="30" x14ac:dyDescent="0.2">
      <c r="A175" s="15" t="s">
        <v>838</v>
      </c>
      <c r="B175" s="15" t="s">
        <v>845</v>
      </c>
      <c r="C175" s="216" t="s">
        <v>181</v>
      </c>
      <c r="D175" s="171" t="s">
        <v>550</v>
      </c>
      <c r="E175" s="17" t="s">
        <v>463</v>
      </c>
      <c r="F175" s="45"/>
      <c r="G175" s="17" t="s">
        <v>462</v>
      </c>
    </row>
    <row r="176" spans="1:9" ht="30" x14ac:dyDescent="0.2">
      <c r="A176" s="15" t="s">
        <v>838</v>
      </c>
      <c r="B176" s="15" t="s">
        <v>845</v>
      </c>
      <c r="C176" s="216" t="s">
        <v>180</v>
      </c>
      <c r="D176" s="170" t="s">
        <v>559</v>
      </c>
      <c r="E176" s="17" t="s">
        <v>0</v>
      </c>
      <c r="F176" s="45"/>
      <c r="G176" s="17" t="s">
        <v>462</v>
      </c>
    </row>
    <row r="177" spans="1:7" ht="30" x14ac:dyDescent="0.2">
      <c r="A177" s="15" t="s">
        <v>838</v>
      </c>
      <c r="B177" s="15" t="s">
        <v>845</v>
      </c>
      <c r="C177" s="216" t="s">
        <v>173</v>
      </c>
      <c r="D177" s="172" t="s">
        <v>553</v>
      </c>
      <c r="E177" s="17" t="s">
        <v>465</v>
      </c>
      <c r="F177" s="45" t="s">
        <v>174</v>
      </c>
      <c r="G177" s="17" t="s">
        <v>462</v>
      </c>
    </row>
    <row r="178" spans="1:7" ht="30" x14ac:dyDescent="0.2">
      <c r="A178" s="15" t="s">
        <v>838</v>
      </c>
      <c r="B178" s="15" t="s">
        <v>845</v>
      </c>
      <c r="C178" s="216" t="s">
        <v>657</v>
      </c>
      <c r="D178" s="17" t="s">
        <v>554</v>
      </c>
      <c r="E178" s="17" t="s">
        <v>465</v>
      </c>
      <c r="F178" s="45"/>
      <c r="G178" s="17" t="s">
        <v>462</v>
      </c>
    </row>
    <row r="179" spans="1:7" ht="30" x14ac:dyDescent="0.2">
      <c r="A179" s="15" t="s">
        <v>838</v>
      </c>
      <c r="B179" s="15" t="s">
        <v>845</v>
      </c>
      <c r="C179" s="216" t="s">
        <v>175</v>
      </c>
      <c r="D179" s="170" t="s">
        <v>555</v>
      </c>
      <c r="E179" s="17" t="s">
        <v>0</v>
      </c>
      <c r="F179" s="45"/>
      <c r="G179" s="17" t="s">
        <v>462</v>
      </c>
    </row>
    <row r="180" spans="1:7" ht="30" x14ac:dyDescent="0.2">
      <c r="A180" s="15" t="s">
        <v>838</v>
      </c>
      <c r="B180" s="15" t="s">
        <v>845</v>
      </c>
      <c r="C180" s="216" t="s">
        <v>176</v>
      </c>
      <c r="D180" s="170" t="s">
        <v>556</v>
      </c>
      <c r="E180" s="17" t="s">
        <v>0</v>
      </c>
      <c r="F180" s="45"/>
      <c r="G180" s="17" t="s">
        <v>462</v>
      </c>
    </row>
    <row r="181" spans="1:7" ht="30" x14ac:dyDescent="0.2">
      <c r="A181" s="15" t="s">
        <v>838</v>
      </c>
      <c r="B181" s="15" t="s">
        <v>845</v>
      </c>
      <c r="C181" s="216" t="s">
        <v>177</v>
      </c>
      <c r="D181" s="170" t="s">
        <v>557</v>
      </c>
      <c r="E181" s="17" t="s">
        <v>0</v>
      </c>
      <c r="F181" s="45" t="s">
        <v>246</v>
      </c>
      <c r="G181" s="17" t="s">
        <v>462</v>
      </c>
    </row>
    <row r="182" spans="1:7" ht="30" x14ac:dyDescent="0.2">
      <c r="A182" s="15" t="s">
        <v>838</v>
      </c>
      <c r="B182" s="15" t="s">
        <v>845</v>
      </c>
      <c r="C182" s="216" t="s">
        <v>178</v>
      </c>
      <c r="D182" s="170"/>
      <c r="E182" s="17" t="s">
        <v>465</v>
      </c>
      <c r="F182" s="45" t="s">
        <v>12</v>
      </c>
      <c r="G182" s="17" t="s">
        <v>462</v>
      </c>
    </row>
    <row r="183" spans="1:7" ht="30" x14ac:dyDescent="0.2">
      <c r="A183" s="15" t="s">
        <v>838</v>
      </c>
      <c r="B183" s="15" t="s">
        <v>845</v>
      </c>
      <c r="C183" s="216" t="s">
        <v>347</v>
      </c>
      <c r="D183" s="170"/>
      <c r="E183" s="17" t="s">
        <v>465</v>
      </c>
      <c r="F183" s="45" t="s">
        <v>3</v>
      </c>
      <c r="G183" s="17" t="s">
        <v>462</v>
      </c>
    </row>
    <row r="184" spans="1:7" ht="30" x14ac:dyDescent="0.2">
      <c r="A184" s="15" t="s">
        <v>838</v>
      </c>
      <c r="B184" s="15" t="s">
        <v>845</v>
      </c>
      <c r="C184" s="216" t="s">
        <v>1069</v>
      </c>
      <c r="D184" s="170" t="s">
        <v>671</v>
      </c>
      <c r="E184" s="17" t="s">
        <v>465</v>
      </c>
      <c r="F184" s="45" t="s">
        <v>103</v>
      </c>
      <c r="G184" s="17" t="s">
        <v>462</v>
      </c>
    </row>
    <row r="185" spans="1:7" ht="30" x14ac:dyDescent="0.2">
      <c r="A185" s="15" t="s">
        <v>838</v>
      </c>
      <c r="B185" s="15" t="s">
        <v>845</v>
      </c>
      <c r="C185" s="216" t="s">
        <v>1070</v>
      </c>
      <c r="D185" s="170" t="s">
        <v>672</v>
      </c>
      <c r="E185" s="17" t="s">
        <v>465</v>
      </c>
      <c r="F185" s="45" t="s">
        <v>103</v>
      </c>
      <c r="G185" s="17" t="s">
        <v>462</v>
      </c>
    </row>
    <row r="186" spans="1:7" ht="30" x14ac:dyDescent="0.2">
      <c r="A186" s="15" t="s">
        <v>838</v>
      </c>
      <c r="B186" s="15" t="s">
        <v>845</v>
      </c>
      <c r="C186" s="216" t="s">
        <v>1071</v>
      </c>
      <c r="D186" s="170" t="s">
        <v>560</v>
      </c>
      <c r="E186" s="17" t="s">
        <v>465</v>
      </c>
      <c r="F186" s="45" t="s">
        <v>39</v>
      </c>
      <c r="G186" s="17" t="s">
        <v>462</v>
      </c>
    </row>
    <row r="187" spans="1:7" ht="33" x14ac:dyDescent="0.2">
      <c r="A187" s="15" t="s">
        <v>838</v>
      </c>
      <c r="B187" s="15" t="s">
        <v>845</v>
      </c>
      <c r="C187" s="216" t="s">
        <v>1072</v>
      </c>
      <c r="D187" s="170" t="s">
        <v>561</v>
      </c>
      <c r="E187" s="17" t="s">
        <v>465</v>
      </c>
      <c r="F187" s="45" t="s">
        <v>39</v>
      </c>
      <c r="G187" s="17" t="s">
        <v>462</v>
      </c>
    </row>
    <row r="188" spans="1:7" ht="30" x14ac:dyDescent="0.2">
      <c r="A188" s="15" t="s">
        <v>838</v>
      </c>
      <c r="B188" s="15" t="s">
        <v>845</v>
      </c>
      <c r="C188" s="216" t="s">
        <v>1073</v>
      </c>
      <c r="D188" s="173" t="s">
        <v>562</v>
      </c>
      <c r="E188" s="17" t="s">
        <v>465</v>
      </c>
      <c r="F188" s="45" t="s">
        <v>103</v>
      </c>
      <c r="G188" s="17" t="s">
        <v>462</v>
      </c>
    </row>
    <row r="189" spans="1:7" ht="30" x14ac:dyDescent="0.2">
      <c r="A189" s="15" t="s">
        <v>838</v>
      </c>
      <c r="B189" s="15" t="s">
        <v>845</v>
      </c>
      <c r="C189" s="216" t="s">
        <v>1074</v>
      </c>
      <c r="D189" s="173" t="s">
        <v>563</v>
      </c>
      <c r="E189" s="17" t="s">
        <v>0</v>
      </c>
      <c r="F189" s="45"/>
      <c r="G189" s="17" t="s">
        <v>462</v>
      </c>
    </row>
    <row r="190" spans="1:7" ht="30" x14ac:dyDescent="0.2">
      <c r="A190" s="15" t="s">
        <v>838</v>
      </c>
      <c r="B190" s="15" t="s">
        <v>845</v>
      </c>
      <c r="C190" s="216" t="s">
        <v>1075</v>
      </c>
      <c r="D190" s="173" t="s">
        <v>562</v>
      </c>
      <c r="E190" s="17" t="s">
        <v>465</v>
      </c>
      <c r="F190" s="45" t="s">
        <v>103</v>
      </c>
      <c r="G190" s="17" t="s">
        <v>462</v>
      </c>
    </row>
    <row r="191" spans="1:7" ht="30" x14ac:dyDescent="0.2">
      <c r="A191" s="15" t="s">
        <v>838</v>
      </c>
      <c r="B191" s="15" t="s">
        <v>845</v>
      </c>
      <c r="C191" s="216" t="s">
        <v>1076</v>
      </c>
      <c r="D191" s="173" t="s">
        <v>563</v>
      </c>
      <c r="E191" s="17" t="s">
        <v>0</v>
      </c>
      <c r="F191" s="45"/>
      <c r="G191" s="17" t="s">
        <v>462</v>
      </c>
    </row>
    <row r="192" spans="1:7" ht="30" x14ac:dyDescent="0.2">
      <c r="A192" s="15" t="s">
        <v>838</v>
      </c>
      <c r="B192" s="15" t="s">
        <v>845</v>
      </c>
      <c r="C192" s="216" t="s">
        <v>904</v>
      </c>
      <c r="D192" s="171" t="s">
        <v>564</v>
      </c>
      <c r="E192" s="17" t="s">
        <v>0</v>
      </c>
      <c r="F192" s="45"/>
      <c r="G192" s="17" t="s">
        <v>462</v>
      </c>
    </row>
    <row r="193" spans="1:9" ht="45.75" thickBot="1" x14ac:dyDescent="0.25">
      <c r="A193" s="82" t="s">
        <v>838</v>
      </c>
      <c r="B193" s="82" t="s">
        <v>845</v>
      </c>
      <c r="C193" s="221" t="s">
        <v>905</v>
      </c>
      <c r="D193" s="84" t="s">
        <v>255</v>
      </c>
      <c r="E193" s="84" t="s">
        <v>0</v>
      </c>
      <c r="F193" s="92"/>
      <c r="G193" s="84" t="s">
        <v>462</v>
      </c>
      <c r="H193" s="83"/>
    </row>
    <row r="194" spans="1:9" ht="30" x14ac:dyDescent="0.2">
      <c r="A194" s="15" t="s">
        <v>838</v>
      </c>
      <c r="B194" s="77" t="s">
        <v>846</v>
      </c>
      <c r="C194" s="262" t="s">
        <v>216</v>
      </c>
      <c r="D194" s="174" t="s">
        <v>326</v>
      </c>
      <c r="E194" s="17" t="s">
        <v>1</v>
      </c>
      <c r="F194" s="45"/>
      <c r="G194" s="17" t="s">
        <v>462</v>
      </c>
    </row>
    <row r="195" spans="1:9" ht="30" x14ac:dyDescent="0.2">
      <c r="A195" s="15" t="s">
        <v>838</v>
      </c>
      <c r="B195" s="15" t="s">
        <v>846</v>
      </c>
      <c r="C195" s="262" t="s">
        <v>215</v>
      </c>
      <c r="D195" s="17" t="s">
        <v>345</v>
      </c>
      <c r="E195" s="17" t="s">
        <v>464</v>
      </c>
      <c r="F195" s="45"/>
      <c r="G195" s="17" t="s">
        <v>462</v>
      </c>
    </row>
    <row r="196" spans="1:9" ht="30" x14ac:dyDescent="0.2">
      <c r="A196" s="15" t="s">
        <v>838</v>
      </c>
      <c r="B196" s="15" t="s">
        <v>846</v>
      </c>
      <c r="C196" s="262" t="s">
        <v>217</v>
      </c>
      <c r="D196" s="174" t="s">
        <v>323</v>
      </c>
      <c r="E196" s="17" t="s">
        <v>463</v>
      </c>
      <c r="F196" s="45"/>
      <c r="G196" s="17" t="s">
        <v>462</v>
      </c>
    </row>
    <row r="197" spans="1:9" ht="30" x14ac:dyDescent="0.2">
      <c r="A197" s="15" t="s">
        <v>838</v>
      </c>
      <c r="B197" s="15" t="s">
        <v>846</v>
      </c>
      <c r="C197" s="262" t="s">
        <v>88</v>
      </c>
      <c r="D197" s="175" t="s">
        <v>565</v>
      </c>
      <c r="E197" s="17" t="s">
        <v>465</v>
      </c>
      <c r="F197" s="45" t="s">
        <v>30</v>
      </c>
      <c r="G197" s="17" t="s">
        <v>462</v>
      </c>
      <c r="I197" s="188"/>
    </row>
    <row r="198" spans="1:9" ht="30" x14ac:dyDescent="0.2">
      <c r="A198" s="15" t="s">
        <v>838</v>
      </c>
      <c r="B198" s="15" t="s">
        <v>846</v>
      </c>
      <c r="C198" s="262" t="s">
        <v>89</v>
      </c>
      <c r="D198" s="175" t="s">
        <v>565</v>
      </c>
      <c r="E198" s="17" t="s">
        <v>465</v>
      </c>
      <c r="F198" s="45" t="s">
        <v>30</v>
      </c>
      <c r="G198" s="17" t="s">
        <v>462</v>
      </c>
    </row>
    <row r="199" spans="1:9" ht="30" x14ac:dyDescent="0.2">
      <c r="A199" s="15" t="s">
        <v>838</v>
      </c>
      <c r="B199" s="15" t="s">
        <v>846</v>
      </c>
      <c r="C199" s="262" t="s">
        <v>90</v>
      </c>
      <c r="D199" s="175" t="s">
        <v>565</v>
      </c>
      <c r="E199" s="17" t="s">
        <v>465</v>
      </c>
      <c r="F199" s="45" t="s">
        <v>30</v>
      </c>
      <c r="G199" s="17" t="s">
        <v>462</v>
      </c>
    </row>
    <row r="200" spans="1:9" ht="30" x14ac:dyDescent="0.2">
      <c r="A200" s="15" t="s">
        <v>838</v>
      </c>
      <c r="B200" s="15" t="s">
        <v>846</v>
      </c>
      <c r="C200" s="262" t="s">
        <v>65</v>
      </c>
      <c r="D200" s="175" t="s">
        <v>565</v>
      </c>
      <c r="E200" s="17" t="s">
        <v>465</v>
      </c>
      <c r="F200" s="45" t="s">
        <v>30</v>
      </c>
      <c r="G200" s="17" t="s">
        <v>462</v>
      </c>
    </row>
    <row r="201" spans="1:9" ht="30" x14ac:dyDescent="0.2">
      <c r="A201" s="15" t="s">
        <v>838</v>
      </c>
      <c r="B201" s="15" t="s">
        <v>846</v>
      </c>
      <c r="C201" s="262" t="s">
        <v>67</v>
      </c>
      <c r="D201" s="175" t="s">
        <v>565</v>
      </c>
      <c r="E201" s="17" t="s">
        <v>465</v>
      </c>
      <c r="F201" s="45" t="s">
        <v>30</v>
      </c>
      <c r="G201" s="17" t="s">
        <v>462</v>
      </c>
    </row>
    <row r="202" spans="1:9" ht="30" x14ac:dyDescent="0.2">
      <c r="A202" s="15" t="s">
        <v>838</v>
      </c>
      <c r="B202" s="15" t="s">
        <v>846</v>
      </c>
      <c r="C202" s="262" t="s">
        <v>68</v>
      </c>
      <c r="D202" s="175" t="s">
        <v>565</v>
      </c>
      <c r="E202" s="17" t="s">
        <v>465</v>
      </c>
      <c r="F202" s="45" t="s">
        <v>30</v>
      </c>
      <c r="G202" s="17" t="s">
        <v>462</v>
      </c>
    </row>
    <row r="203" spans="1:9" ht="30" x14ac:dyDescent="0.2">
      <c r="A203" s="15" t="s">
        <v>838</v>
      </c>
      <c r="B203" s="15" t="s">
        <v>846</v>
      </c>
      <c r="C203" s="262" t="s">
        <v>72</v>
      </c>
      <c r="D203" s="175" t="s">
        <v>565</v>
      </c>
      <c r="E203" s="17" t="s">
        <v>465</v>
      </c>
      <c r="F203" s="45" t="s">
        <v>30</v>
      </c>
      <c r="G203" s="17" t="s">
        <v>462</v>
      </c>
    </row>
    <row r="204" spans="1:9" ht="30" x14ac:dyDescent="0.2">
      <c r="A204" s="15" t="s">
        <v>838</v>
      </c>
      <c r="B204" s="15" t="s">
        <v>846</v>
      </c>
      <c r="C204" s="262" t="s">
        <v>74</v>
      </c>
      <c r="D204" s="175" t="s">
        <v>565</v>
      </c>
      <c r="E204" s="17" t="s">
        <v>465</v>
      </c>
      <c r="F204" s="45" t="s">
        <v>30</v>
      </c>
      <c r="G204" s="17" t="s">
        <v>462</v>
      </c>
    </row>
    <row r="205" spans="1:9" ht="30" x14ac:dyDescent="0.2">
      <c r="A205" s="15" t="s">
        <v>838</v>
      </c>
      <c r="B205" s="15" t="s">
        <v>846</v>
      </c>
      <c r="C205" s="262" t="s">
        <v>78</v>
      </c>
      <c r="D205" s="175" t="s">
        <v>565</v>
      </c>
      <c r="E205" s="17" t="s">
        <v>465</v>
      </c>
      <c r="F205" s="45" t="s">
        <v>30</v>
      </c>
      <c r="G205" s="17" t="s">
        <v>462</v>
      </c>
    </row>
    <row r="206" spans="1:9" ht="30" x14ac:dyDescent="0.2">
      <c r="A206" s="15" t="s">
        <v>838</v>
      </c>
      <c r="B206" s="15" t="s">
        <v>846</v>
      </c>
      <c r="C206" s="262" t="s">
        <v>79</v>
      </c>
      <c r="D206" s="175" t="s">
        <v>565</v>
      </c>
      <c r="E206" s="17" t="s">
        <v>465</v>
      </c>
      <c r="F206" s="45" t="s">
        <v>30</v>
      </c>
      <c r="G206" s="17" t="s">
        <v>462</v>
      </c>
    </row>
    <row r="207" spans="1:9" ht="30" x14ac:dyDescent="0.2">
      <c r="A207" s="15" t="s">
        <v>838</v>
      </c>
      <c r="B207" s="15" t="s">
        <v>846</v>
      </c>
      <c r="C207" s="262" t="s">
        <v>82</v>
      </c>
      <c r="D207" s="175" t="s">
        <v>565</v>
      </c>
      <c r="E207" s="17" t="s">
        <v>465</v>
      </c>
      <c r="F207" s="45" t="s">
        <v>30</v>
      </c>
      <c r="G207" s="17" t="s">
        <v>462</v>
      </c>
    </row>
    <row r="208" spans="1:9" ht="30" x14ac:dyDescent="0.2">
      <c r="A208" s="15" t="s">
        <v>838</v>
      </c>
      <c r="B208" s="15" t="s">
        <v>846</v>
      </c>
      <c r="C208" s="262" t="s">
        <v>83</v>
      </c>
      <c r="D208" s="175" t="s">
        <v>565</v>
      </c>
      <c r="E208" s="17" t="s">
        <v>465</v>
      </c>
      <c r="F208" s="45" t="s">
        <v>30</v>
      </c>
      <c r="G208" s="17" t="s">
        <v>462</v>
      </c>
    </row>
    <row r="209" spans="1:7" ht="30" x14ac:dyDescent="0.2">
      <c r="A209" s="15" t="s">
        <v>838</v>
      </c>
      <c r="B209" s="15" t="s">
        <v>846</v>
      </c>
      <c r="C209" s="262" t="s">
        <v>84</v>
      </c>
      <c r="D209" s="17" t="s">
        <v>566</v>
      </c>
      <c r="E209" s="17" t="s">
        <v>465</v>
      </c>
      <c r="F209" s="45" t="s">
        <v>30</v>
      </c>
      <c r="G209" s="17" t="s">
        <v>462</v>
      </c>
    </row>
    <row r="210" spans="1:7" ht="30" x14ac:dyDescent="0.2">
      <c r="A210" s="15" t="s">
        <v>838</v>
      </c>
      <c r="B210" s="15" t="s">
        <v>846</v>
      </c>
      <c r="C210" s="262" t="s">
        <v>85</v>
      </c>
      <c r="D210" s="17" t="s">
        <v>566</v>
      </c>
      <c r="E210" s="17" t="s">
        <v>465</v>
      </c>
      <c r="F210" s="45" t="s">
        <v>30</v>
      </c>
      <c r="G210" s="17" t="s">
        <v>462</v>
      </c>
    </row>
    <row r="211" spans="1:7" ht="30" x14ac:dyDescent="0.2">
      <c r="A211" s="15" t="s">
        <v>838</v>
      </c>
      <c r="B211" s="15" t="s">
        <v>846</v>
      </c>
      <c r="C211" s="262" t="s">
        <v>87</v>
      </c>
      <c r="D211" s="17" t="s">
        <v>566</v>
      </c>
      <c r="E211" s="17" t="s">
        <v>465</v>
      </c>
      <c r="F211" s="45" t="s">
        <v>30</v>
      </c>
      <c r="G211" s="17" t="s">
        <v>462</v>
      </c>
    </row>
    <row r="212" spans="1:7" ht="30" x14ac:dyDescent="0.2">
      <c r="A212" s="15" t="s">
        <v>838</v>
      </c>
      <c r="B212" s="15" t="s">
        <v>846</v>
      </c>
      <c r="C212" s="262" t="s">
        <v>94</v>
      </c>
      <c r="D212" s="176" t="s">
        <v>565</v>
      </c>
      <c r="E212" s="17" t="s">
        <v>465</v>
      </c>
      <c r="F212" s="45" t="s">
        <v>30</v>
      </c>
      <c r="G212" s="17" t="s">
        <v>462</v>
      </c>
    </row>
    <row r="213" spans="1:7" ht="30" x14ac:dyDescent="0.2">
      <c r="A213" s="15" t="s">
        <v>838</v>
      </c>
      <c r="B213" s="15" t="s">
        <v>846</v>
      </c>
      <c r="C213" s="262" t="s">
        <v>71</v>
      </c>
      <c r="D213" s="176" t="s">
        <v>565</v>
      </c>
      <c r="E213" s="17" t="s">
        <v>465</v>
      </c>
      <c r="F213" s="45" t="s">
        <v>30</v>
      </c>
      <c r="G213" s="17" t="s">
        <v>462</v>
      </c>
    </row>
    <row r="214" spans="1:7" ht="30" x14ac:dyDescent="0.2">
      <c r="A214" s="15" t="s">
        <v>838</v>
      </c>
      <c r="B214" s="15" t="s">
        <v>846</v>
      </c>
      <c r="C214" s="262" t="s">
        <v>76</v>
      </c>
      <c r="D214" s="176" t="s">
        <v>565</v>
      </c>
      <c r="E214" s="17" t="s">
        <v>465</v>
      </c>
      <c r="F214" s="45" t="s">
        <v>30</v>
      </c>
      <c r="G214" s="17" t="s">
        <v>462</v>
      </c>
    </row>
    <row r="215" spans="1:7" ht="30" x14ac:dyDescent="0.2">
      <c r="A215" s="15" t="s">
        <v>838</v>
      </c>
      <c r="B215" s="15" t="s">
        <v>846</v>
      </c>
      <c r="C215" s="262" t="s">
        <v>86</v>
      </c>
      <c r="D215" s="176" t="s">
        <v>565</v>
      </c>
      <c r="E215" s="17" t="s">
        <v>465</v>
      </c>
      <c r="F215" s="45" t="s">
        <v>30</v>
      </c>
      <c r="G215" s="17" t="s">
        <v>462</v>
      </c>
    </row>
    <row r="216" spans="1:7" ht="30" x14ac:dyDescent="0.2">
      <c r="A216" s="15" t="s">
        <v>838</v>
      </c>
      <c r="B216" s="15" t="s">
        <v>846</v>
      </c>
      <c r="C216" s="262" t="s">
        <v>81</v>
      </c>
      <c r="D216" s="176" t="s">
        <v>565</v>
      </c>
      <c r="E216" s="17" t="s">
        <v>465</v>
      </c>
      <c r="F216" s="45" t="s">
        <v>30</v>
      </c>
      <c r="G216" s="17" t="s">
        <v>462</v>
      </c>
    </row>
    <row r="217" spans="1:7" ht="30" x14ac:dyDescent="0.2">
      <c r="A217" s="15" t="s">
        <v>838</v>
      </c>
      <c r="B217" s="15" t="s">
        <v>846</v>
      </c>
      <c r="C217" s="262" t="s">
        <v>98</v>
      </c>
      <c r="D217" s="176" t="s">
        <v>565</v>
      </c>
      <c r="E217" s="17" t="s">
        <v>465</v>
      </c>
      <c r="F217" s="45" t="s">
        <v>30</v>
      </c>
      <c r="G217" s="17" t="s">
        <v>462</v>
      </c>
    </row>
    <row r="218" spans="1:7" ht="30" x14ac:dyDescent="0.2">
      <c r="A218" s="15" t="s">
        <v>838</v>
      </c>
      <c r="B218" s="15" t="s">
        <v>846</v>
      </c>
      <c r="C218" s="262" t="s">
        <v>101</v>
      </c>
      <c r="D218" s="176" t="s">
        <v>565</v>
      </c>
      <c r="E218" s="17" t="s">
        <v>465</v>
      </c>
      <c r="F218" s="45" t="s">
        <v>30</v>
      </c>
      <c r="G218" s="17" t="s">
        <v>462</v>
      </c>
    </row>
    <row r="219" spans="1:7" ht="30" x14ac:dyDescent="0.2">
      <c r="A219" s="15" t="s">
        <v>838</v>
      </c>
      <c r="B219" s="15" t="s">
        <v>846</v>
      </c>
      <c r="C219" s="262" t="s">
        <v>102</v>
      </c>
      <c r="D219" s="176" t="s">
        <v>565</v>
      </c>
      <c r="E219" s="17" t="s">
        <v>465</v>
      </c>
      <c r="F219" s="45" t="s">
        <v>30</v>
      </c>
      <c r="G219" s="17" t="s">
        <v>462</v>
      </c>
    </row>
    <row r="220" spans="1:7" ht="30" x14ac:dyDescent="0.2">
      <c r="A220" s="15" t="s">
        <v>838</v>
      </c>
      <c r="B220" s="15" t="s">
        <v>846</v>
      </c>
      <c r="C220" s="262" t="s">
        <v>263</v>
      </c>
      <c r="D220" s="17" t="s">
        <v>567</v>
      </c>
      <c r="E220" s="17" t="s">
        <v>465</v>
      </c>
      <c r="F220" s="45" t="s">
        <v>30</v>
      </c>
      <c r="G220" s="17" t="s">
        <v>462</v>
      </c>
    </row>
    <row r="221" spans="1:7" ht="30" x14ac:dyDescent="0.2">
      <c r="A221" s="15" t="s">
        <v>838</v>
      </c>
      <c r="B221" s="15" t="s">
        <v>846</v>
      </c>
      <c r="C221" s="262" t="s">
        <v>262</v>
      </c>
      <c r="D221" s="17" t="s">
        <v>568</v>
      </c>
      <c r="E221" s="17" t="s">
        <v>465</v>
      </c>
      <c r="F221" s="45" t="s">
        <v>30</v>
      </c>
      <c r="G221" s="17" t="s">
        <v>462</v>
      </c>
    </row>
    <row r="222" spans="1:7" ht="45" x14ac:dyDescent="0.2">
      <c r="A222" s="15" t="s">
        <v>838</v>
      </c>
      <c r="B222" s="15" t="s">
        <v>846</v>
      </c>
      <c r="C222" s="262" t="s">
        <v>276</v>
      </c>
      <c r="D222" s="17" t="s">
        <v>569</v>
      </c>
      <c r="E222" s="17" t="s">
        <v>465</v>
      </c>
      <c r="F222" s="45" t="s">
        <v>30</v>
      </c>
      <c r="G222" s="17" t="s">
        <v>462</v>
      </c>
    </row>
    <row r="223" spans="1:7" ht="45" x14ac:dyDescent="0.2">
      <c r="A223" s="15" t="s">
        <v>838</v>
      </c>
      <c r="B223" s="15" t="s">
        <v>846</v>
      </c>
      <c r="C223" s="262" t="s">
        <v>271</v>
      </c>
      <c r="D223" s="17" t="s">
        <v>570</v>
      </c>
      <c r="E223" s="17" t="s">
        <v>465</v>
      </c>
      <c r="F223" s="45" t="s">
        <v>30</v>
      </c>
      <c r="G223" s="17" t="s">
        <v>462</v>
      </c>
    </row>
    <row r="224" spans="1:7" ht="30" x14ac:dyDescent="0.2">
      <c r="A224" s="15" t="s">
        <v>838</v>
      </c>
      <c r="B224" s="15" t="s">
        <v>846</v>
      </c>
      <c r="C224" s="262" t="s">
        <v>274</v>
      </c>
      <c r="D224" s="177" t="s">
        <v>565</v>
      </c>
      <c r="E224" s="17" t="s">
        <v>465</v>
      </c>
      <c r="F224" s="45" t="s">
        <v>30</v>
      </c>
      <c r="G224" s="17" t="s">
        <v>462</v>
      </c>
    </row>
    <row r="225" spans="1:7" ht="30" x14ac:dyDescent="0.2">
      <c r="A225" s="15" t="s">
        <v>838</v>
      </c>
      <c r="B225" s="15" t="s">
        <v>846</v>
      </c>
      <c r="C225" s="262" t="s">
        <v>265</v>
      </c>
      <c r="D225" s="17" t="s">
        <v>571</v>
      </c>
      <c r="E225" s="17" t="s">
        <v>465</v>
      </c>
      <c r="F225" s="45" t="s">
        <v>30</v>
      </c>
      <c r="G225" s="17" t="s">
        <v>462</v>
      </c>
    </row>
    <row r="226" spans="1:7" ht="30" x14ac:dyDescent="0.2">
      <c r="A226" s="15" t="s">
        <v>838</v>
      </c>
      <c r="B226" s="15" t="s">
        <v>846</v>
      </c>
      <c r="C226" s="262" t="s">
        <v>277</v>
      </c>
      <c r="D226" s="178" t="s">
        <v>565</v>
      </c>
      <c r="E226" s="17" t="s">
        <v>465</v>
      </c>
      <c r="F226" s="45" t="s">
        <v>30</v>
      </c>
      <c r="G226" s="17" t="s">
        <v>462</v>
      </c>
    </row>
    <row r="227" spans="1:7" ht="30" x14ac:dyDescent="0.2">
      <c r="A227" s="15" t="s">
        <v>838</v>
      </c>
      <c r="B227" s="15" t="s">
        <v>846</v>
      </c>
      <c r="C227" s="262" t="s">
        <v>264</v>
      </c>
      <c r="D227" s="17" t="s">
        <v>572</v>
      </c>
      <c r="E227" s="17" t="s">
        <v>465</v>
      </c>
      <c r="F227" s="45" t="s">
        <v>30</v>
      </c>
      <c r="G227" s="17" t="s">
        <v>462</v>
      </c>
    </row>
    <row r="228" spans="1:7" ht="30" x14ac:dyDescent="0.2">
      <c r="A228" s="15" t="s">
        <v>838</v>
      </c>
      <c r="B228" s="15" t="s">
        <v>846</v>
      </c>
      <c r="C228" s="262" t="s">
        <v>272</v>
      </c>
      <c r="D228" s="179" t="s">
        <v>565</v>
      </c>
      <c r="E228" s="17" t="s">
        <v>465</v>
      </c>
      <c r="F228" s="45" t="s">
        <v>30</v>
      </c>
      <c r="G228" s="17" t="s">
        <v>462</v>
      </c>
    </row>
    <row r="229" spans="1:7" ht="30" x14ac:dyDescent="0.2">
      <c r="A229" s="15" t="s">
        <v>838</v>
      </c>
      <c r="B229" s="15" t="s">
        <v>846</v>
      </c>
      <c r="C229" s="262" t="s">
        <v>270</v>
      </c>
      <c r="D229" s="180" t="s">
        <v>565</v>
      </c>
      <c r="E229" s="17" t="s">
        <v>465</v>
      </c>
      <c r="F229" s="45" t="s">
        <v>30</v>
      </c>
      <c r="G229" s="17" t="s">
        <v>462</v>
      </c>
    </row>
    <row r="230" spans="1:7" ht="30" x14ac:dyDescent="0.2">
      <c r="A230" s="15" t="s">
        <v>838</v>
      </c>
      <c r="B230" s="15" t="s">
        <v>846</v>
      </c>
      <c r="C230" s="262" t="s">
        <v>278</v>
      </c>
      <c r="D230" s="180" t="s">
        <v>565</v>
      </c>
      <c r="E230" s="17" t="s">
        <v>465</v>
      </c>
      <c r="F230" s="45" t="s">
        <v>30</v>
      </c>
      <c r="G230" s="17" t="s">
        <v>462</v>
      </c>
    </row>
    <row r="231" spans="1:7" ht="30" x14ac:dyDescent="0.2">
      <c r="A231" s="15" t="s">
        <v>838</v>
      </c>
      <c r="B231" s="15" t="s">
        <v>846</v>
      </c>
      <c r="C231" s="262" t="s">
        <v>268</v>
      </c>
      <c r="D231" s="180" t="s">
        <v>565</v>
      </c>
      <c r="E231" s="17" t="s">
        <v>465</v>
      </c>
      <c r="F231" s="45" t="s">
        <v>30</v>
      </c>
      <c r="G231" s="17" t="s">
        <v>462</v>
      </c>
    </row>
    <row r="232" spans="1:7" ht="30" x14ac:dyDescent="0.2">
      <c r="A232" s="15" t="s">
        <v>838</v>
      </c>
      <c r="B232" s="15" t="s">
        <v>846</v>
      </c>
      <c r="C232" s="262" t="s">
        <v>269</v>
      </c>
      <c r="D232" s="17" t="s">
        <v>573</v>
      </c>
      <c r="E232" s="17" t="s">
        <v>465</v>
      </c>
      <c r="F232" s="45" t="s">
        <v>30</v>
      </c>
      <c r="G232" s="17" t="s">
        <v>462</v>
      </c>
    </row>
    <row r="233" spans="1:7" ht="30" x14ac:dyDescent="0.2">
      <c r="A233" s="15" t="s">
        <v>838</v>
      </c>
      <c r="B233" s="15" t="s">
        <v>846</v>
      </c>
      <c r="C233" s="262" t="s">
        <v>273</v>
      </c>
      <c r="D233" s="181" t="s">
        <v>565</v>
      </c>
      <c r="E233" s="17" t="s">
        <v>465</v>
      </c>
      <c r="F233" s="45" t="s">
        <v>30</v>
      </c>
      <c r="G233" s="17" t="s">
        <v>462</v>
      </c>
    </row>
    <row r="234" spans="1:7" ht="30" x14ac:dyDescent="0.2">
      <c r="A234" s="15" t="s">
        <v>838</v>
      </c>
      <c r="B234" s="15" t="s">
        <v>846</v>
      </c>
      <c r="C234" s="262" t="s">
        <v>279</v>
      </c>
      <c r="D234" s="178" t="s">
        <v>565</v>
      </c>
      <c r="E234" s="17" t="s">
        <v>465</v>
      </c>
      <c r="F234" s="45" t="s">
        <v>30</v>
      </c>
      <c r="G234" s="17" t="s">
        <v>462</v>
      </c>
    </row>
    <row r="235" spans="1:7" ht="45" x14ac:dyDescent="0.2">
      <c r="A235" s="15" t="s">
        <v>838</v>
      </c>
      <c r="B235" s="15" t="s">
        <v>846</v>
      </c>
      <c r="C235" s="262" t="s">
        <v>275</v>
      </c>
      <c r="D235" s="17" t="s">
        <v>569</v>
      </c>
      <c r="E235" s="17" t="s">
        <v>465</v>
      </c>
      <c r="F235" s="45" t="s">
        <v>30</v>
      </c>
      <c r="G235" s="17" t="s">
        <v>462</v>
      </c>
    </row>
    <row r="236" spans="1:7" ht="45" x14ac:dyDescent="0.2">
      <c r="A236" s="15" t="s">
        <v>838</v>
      </c>
      <c r="B236" s="15" t="s">
        <v>846</v>
      </c>
      <c r="C236" s="262" t="s">
        <v>267</v>
      </c>
      <c r="D236" s="17" t="s">
        <v>569</v>
      </c>
      <c r="E236" s="17" t="s">
        <v>465</v>
      </c>
      <c r="F236" s="45" t="s">
        <v>30</v>
      </c>
      <c r="G236" s="17" t="s">
        <v>462</v>
      </c>
    </row>
    <row r="237" spans="1:7" ht="30" x14ac:dyDescent="0.2">
      <c r="A237" s="15" t="s">
        <v>838</v>
      </c>
      <c r="B237" s="15" t="s">
        <v>846</v>
      </c>
      <c r="C237" s="262" t="s">
        <v>266</v>
      </c>
      <c r="D237" s="17" t="s">
        <v>574</v>
      </c>
      <c r="E237" s="17" t="s">
        <v>465</v>
      </c>
      <c r="F237" s="45" t="s">
        <v>30</v>
      </c>
      <c r="G237" s="17" t="s">
        <v>462</v>
      </c>
    </row>
    <row r="238" spans="1:7" ht="30" x14ac:dyDescent="0.2">
      <c r="A238" s="15" t="s">
        <v>838</v>
      </c>
      <c r="B238" s="15" t="s">
        <v>846</v>
      </c>
      <c r="C238" s="262" t="s">
        <v>204</v>
      </c>
      <c r="D238" s="17" t="s">
        <v>575</v>
      </c>
      <c r="E238" s="17" t="s">
        <v>465</v>
      </c>
      <c r="F238" s="45" t="s">
        <v>103</v>
      </c>
      <c r="G238" s="17" t="s">
        <v>462</v>
      </c>
    </row>
    <row r="239" spans="1:7" ht="30" x14ac:dyDescent="0.2">
      <c r="A239" s="15" t="s">
        <v>838</v>
      </c>
      <c r="B239" s="15" t="s">
        <v>846</v>
      </c>
      <c r="C239" s="262" t="s">
        <v>205</v>
      </c>
      <c r="D239" s="17" t="s">
        <v>575</v>
      </c>
      <c r="E239" s="17" t="s">
        <v>465</v>
      </c>
      <c r="F239" s="45" t="s">
        <v>103</v>
      </c>
      <c r="G239" s="17" t="s">
        <v>462</v>
      </c>
    </row>
    <row r="240" spans="1:7" ht="30" x14ac:dyDescent="0.2">
      <c r="A240" s="15" t="s">
        <v>838</v>
      </c>
      <c r="B240" s="15" t="s">
        <v>846</v>
      </c>
      <c r="C240" s="262" t="s">
        <v>206</v>
      </c>
      <c r="D240" s="17" t="s">
        <v>575</v>
      </c>
      <c r="E240" s="17" t="s">
        <v>465</v>
      </c>
      <c r="F240" s="45" t="s">
        <v>103</v>
      </c>
      <c r="G240" s="17" t="s">
        <v>462</v>
      </c>
    </row>
    <row r="241" spans="1:7" ht="30" x14ac:dyDescent="0.2">
      <c r="A241" s="15" t="s">
        <v>838</v>
      </c>
      <c r="B241" s="15" t="s">
        <v>846</v>
      </c>
      <c r="C241" s="262" t="s">
        <v>182</v>
      </c>
      <c r="D241" s="17" t="s">
        <v>575</v>
      </c>
      <c r="E241" s="17" t="s">
        <v>465</v>
      </c>
      <c r="F241" s="45" t="s">
        <v>103</v>
      </c>
      <c r="G241" s="17" t="s">
        <v>462</v>
      </c>
    </row>
    <row r="242" spans="1:7" ht="30" x14ac:dyDescent="0.2">
      <c r="A242" s="15" t="s">
        <v>838</v>
      </c>
      <c r="B242" s="15" t="s">
        <v>846</v>
      </c>
      <c r="C242" s="262" t="s">
        <v>183</v>
      </c>
      <c r="D242" s="17" t="s">
        <v>575</v>
      </c>
      <c r="E242" s="17" t="s">
        <v>465</v>
      </c>
      <c r="F242" s="45" t="s">
        <v>103</v>
      </c>
      <c r="G242" s="17" t="s">
        <v>462</v>
      </c>
    </row>
    <row r="243" spans="1:7" ht="30" x14ac:dyDescent="0.2">
      <c r="A243" s="15" t="s">
        <v>838</v>
      </c>
      <c r="B243" s="15" t="s">
        <v>846</v>
      </c>
      <c r="C243" s="262" t="s">
        <v>184</v>
      </c>
      <c r="D243" s="17" t="s">
        <v>575</v>
      </c>
      <c r="E243" s="17" t="s">
        <v>465</v>
      </c>
      <c r="F243" s="45" t="s">
        <v>103</v>
      </c>
      <c r="G243" s="17" t="s">
        <v>462</v>
      </c>
    </row>
    <row r="244" spans="1:7" ht="30" x14ac:dyDescent="0.2">
      <c r="A244" s="15" t="s">
        <v>838</v>
      </c>
      <c r="B244" s="15" t="s">
        <v>846</v>
      </c>
      <c r="C244" s="262" t="s">
        <v>188</v>
      </c>
      <c r="D244" s="17" t="s">
        <v>575</v>
      </c>
      <c r="E244" s="17" t="s">
        <v>465</v>
      </c>
      <c r="F244" s="45" t="s">
        <v>103</v>
      </c>
      <c r="G244" s="17" t="s">
        <v>462</v>
      </c>
    </row>
    <row r="245" spans="1:7" ht="30" x14ac:dyDescent="0.2">
      <c r="A245" s="15" t="s">
        <v>838</v>
      </c>
      <c r="B245" s="15" t="s">
        <v>846</v>
      </c>
      <c r="C245" s="262" t="s">
        <v>190</v>
      </c>
      <c r="D245" s="17" t="s">
        <v>575</v>
      </c>
      <c r="E245" s="17" t="s">
        <v>465</v>
      </c>
      <c r="F245" s="45" t="s">
        <v>103</v>
      </c>
      <c r="G245" s="17" t="s">
        <v>462</v>
      </c>
    </row>
    <row r="246" spans="1:7" ht="30" x14ac:dyDescent="0.2">
      <c r="A246" s="15" t="s">
        <v>838</v>
      </c>
      <c r="B246" s="15" t="s">
        <v>846</v>
      </c>
      <c r="C246" s="262" t="s">
        <v>194</v>
      </c>
      <c r="D246" s="17" t="s">
        <v>575</v>
      </c>
      <c r="E246" s="17" t="s">
        <v>465</v>
      </c>
      <c r="F246" s="45" t="s">
        <v>103</v>
      </c>
      <c r="G246" s="17" t="s">
        <v>462</v>
      </c>
    </row>
    <row r="247" spans="1:7" ht="30" x14ac:dyDescent="0.2">
      <c r="A247" s="15" t="s">
        <v>838</v>
      </c>
      <c r="B247" s="15" t="s">
        <v>846</v>
      </c>
      <c r="C247" s="262" t="s">
        <v>195</v>
      </c>
      <c r="D247" s="17" t="s">
        <v>575</v>
      </c>
      <c r="E247" s="17" t="s">
        <v>465</v>
      </c>
      <c r="F247" s="45" t="s">
        <v>103</v>
      </c>
      <c r="G247" s="17" t="s">
        <v>462</v>
      </c>
    </row>
    <row r="248" spans="1:7" ht="30" x14ac:dyDescent="0.2">
      <c r="A248" s="15" t="s">
        <v>838</v>
      </c>
      <c r="B248" s="15" t="s">
        <v>846</v>
      </c>
      <c r="C248" s="262" t="s">
        <v>198</v>
      </c>
      <c r="D248" s="17" t="s">
        <v>575</v>
      </c>
      <c r="E248" s="17" t="s">
        <v>465</v>
      </c>
      <c r="F248" s="45" t="s">
        <v>103</v>
      </c>
      <c r="G248" s="17" t="s">
        <v>462</v>
      </c>
    </row>
    <row r="249" spans="1:7" ht="30" x14ac:dyDescent="0.2">
      <c r="A249" s="15" t="s">
        <v>838</v>
      </c>
      <c r="B249" s="15" t="s">
        <v>846</v>
      </c>
      <c r="C249" s="262" t="s">
        <v>199</v>
      </c>
      <c r="D249" s="17" t="s">
        <v>575</v>
      </c>
      <c r="E249" s="17" t="s">
        <v>465</v>
      </c>
      <c r="F249" s="45" t="s">
        <v>103</v>
      </c>
      <c r="G249" s="17" t="s">
        <v>462</v>
      </c>
    </row>
    <row r="250" spans="1:7" ht="30" x14ac:dyDescent="0.2">
      <c r="A250" s="15" t="s">
        <v>838</v>
      </c>
      <c r="B250" s="15" t="s">
        <v>846</v>
      </c>
      <c r="C250" s="262" t="s">
        <v>200</v>
      </c>
      <c r="D250" s="17" t="s">
        <v>575</v>
      </c>
      <c r="E250" s="17" t="s">
        <v>465</v>
      </c>
      <c r="F250" s="45" t="s">
        <v>103</v>
      </c>
      <c r="G250" s="17" t="s">
        <v>462</v>
      </c>
    </row>
    <row r="251" spans="1:7" ht="30" x14ac:dyDescent="0.2">
      <c r="A251" s="15" t="s">
        <v>838</v>
      </c>
      <c r="B251" s="15" t="s">
        <v>846</v>
      </c>
      <c r="C251" s="262" t="s">
        <v>201</v>
      </c>
      <c r="D251" s="17" t="s">
        <v>575</v>
      </c>
      <c r="E251" s="17" t="s">
        <v>465</v>
      </c>
      <c r="F251" s="45" t="s">
        <v>103</v>
      </c>
      <c r="G251" s="17" t="s">
        <v>462</v>
      </c>
    </row>
    <row r="252" spans="1:7" ht="30" x14ac:dyDescent="0.2">
      <c r="A252" s="15" t="s">
        <v>838</v>
      </c>
      <c r="B252" s="15" t="s">
        <v>846</v>
      </c>
      <c r="C252" s="262" t="s">
        <v>203</v>
      </c>
      <c r="D252" s="17" t="s">
        <v>575</v>
      </c>
      <c r="E252" s="17" t="s">
        <v>465</v>
      </c>
      <c r="F252" s="45" t="s">
        <v>103</v>
      </c>
      <c r="G252" s="17" t="s">
        <v>462</v>
      </c>
    </row>
    <row r="253" spans="1:7" ht="30" x14ac:dyDescent="0.2">
      <c r="A253" s="15" t="s">
        <v>838</v>
      </c>
      <c r="B253" s="15" t="s">
        <v>846</v>
      </c>
      <c r="C253" s="262" t="s">
        <v>210</v>
      </c>
      <c r="D253" s="17" t="s">
        <v>575</v>
      </c>
      <c r="E253" s="17" t="s">
        <v>465</v>
      </c>
      <c r="F253" s="45" t="s">
        <v>103</v>
      </c>
      <c r="G253" s="17" t="s">
        <v>462</v>
      </c>
    </row>
    <row r="254" spans="1:7" ht="30" x14ac:dyDescent="0.2">
      <c r="A254" s="15" t="s">
        <v>838</v>
      </c>
      <c r="B254" s="15" t="s">
        <v>846</v>
      </c>
      <c r="C254" s="262" t="s">
        <v>187</v>
      </c>
      <c r="D254" s="17" t="s">
        <v>575</v>
      </c>
      <c r="E254" s="17" t="s">
        <v>465</v>
      </c>
      <c r="F254" s="45" t="s">
        <v>103</v>
      </c>
      <c r="G254" s="17" t="s">
        <v>462</v>
      </c>
    </row>
    <row r="255" spans="1:7" ht="30" x14ac:dyDescent="0.2">
      <c r="A255" s="15" t="s">
        <v>838</v>
      </c>
      <c r="B255" s="15" t="s">
        <v>846</v>
      </c>
      <c r="C255" s="262" t="s">
        <v>192</v>
      </c>
      <c r="D255" s="17" t="s">
        <v>575</v>
      </c>
      <c r="E255" s="17" t="s">
        <v>465</v>
      </c>
      <c r="F255" s="45" t="s">
        <v>103</v>
      </c>
      <c r="G255" s="17" t="s">
        <v>462</v>
      </c>
    </row>
    <row r="256" spans="1:7" ht="30" x14ac:dyDescent="0.2">
      <c r="A256" s="15" t="s">
        <v>838</v>
      </c>
      <c r="B256" s="15" t="s">
        <v>846</v>
      </c>
      <c r="C256" s="262" t="s">
        <v>222</v>
      </c>
      <c r="D256" s="17" t="s">
        <v>575</v>
      </c>
      <c r="E256" s="17" t="s">
        <v>465</v>
      </c>
      <c r="F256" s="45" t="s">
        <v>30</v>
      </c>
      <c r="G256" s="17" t="s">
        <v>462</v>
      </c>
    </row>
    <row r="257" spans="1:7" ht="30" x14ac:dyDescent="0.2">
      <c r="A257" s="15" t="s">
        <v>838</v>
      </c>
      <c r="B257" s="15" t="s">
        <v>846</v>
      </c>
      <c r="C257" s="262" t="s">
        <v>202</v>
      </c>
      <c r="D257" s="17" t="s">
        <v>575</v>
      </c>
      <c r="E257" s="17" t="s">
        <v>465</v>
      </c>
      <c r="F257" s="45" t="s">
        <v>103</v>
      </c>
      <c r="G257" s="17" t="s">
        <v>462</v>
      </c>
    </row>
    <row r="258" spans="1:7" ht="30" x14ac:dyDescent="0.2">
      <c r="A258" s="15" t="s">
        <v>838</v>
      </c>
      <c r="B258" s="15" t="s">
        <v>846</v>
      </c>
      <c r="C258" s="262" t="s">
        <v>197</v>
      </c>
      <c r="D258" s="17" t="s">
        <v>575</v>
      </c>
      <c r="E258" s="17" t="s">
        <v>465</v>
      </c>
      <c r="F258" s="45" t="s">
        <v>103</v>
      </c>
      <c r="G258" s="17" t="s">
        <v>462</v>
      </c>
    </row>
    <row r="259" spans="1:7" ht="30" x14ac:dyDescent="0.2">
      <c r="A259" s="15" t="s">
        <v>838</v>
      </c>
      <c r="B259" s="15" t="s">
        <v>846</v>
      </c>
      <c r="C259" s="262" t="s">
        <v>214</v>
      </c>
      <c r="D259" s="17" t="s">
        <v>575</v>
      </c>
      <c r="E259" s="17" t="s">
        <v>465</v>
      </c>
      <c r="F259" s="45" t="s">
        <v>103</v>
      </c>
      <c r="G259" s="17" t="s">
        <v>462</v>
      </c>
    </row>
    <row r="260" spans="1:7" ht="30" x14ac:dyDescent="0.2">
      <c r="A260" s="15" t="s">
        <v>838</v>
      </c>
      <c r="B260" s="15" t="s">
        <v>846</v>
      </c>
      <c r="C260" s="262" t="s">
        <v>223</v>
      </c>
      <c r="D260" s="17" t="s">
        <v>575</v>
      </c>
      <c r="E260" s="17" t="s">
        <v>465</v>
      </c>
      <c r="F260" s="45" t="s">
        <v>30</v>
      </c>
      <c r="G260" s="17" t="s">
        <v>462</v>
      </c>
    </row>
    <row r="261" spans="1:7" ht="30" x14ac:dyDescent="0.2">
      <c r="A261" s="15" t="s">
        <v>838</v>
      </c>
      <c r="B261" s="15" t="s">
        <v>846</v>
      </c>
      <c r="C261" s="262" t="s">
        <v>220</v>
      </c>
      <c r="D261" s="17" t="s">
        <v>575</v>
      </c>
      <c r="E261" s="17" t="s">
        <v>465</v>
      </c>
      <c r="F261" s="45" t="s">
        <v>103</v>
      </c>
      <c r="G261" s="17" t="s">
        <v>462</v>
      </c>
    </row>
    <row r="262" spans="1:7" ht="30" x14ac:dyDescent="0.2">
      <c r="A262" s="15" t="s">
        <v>838</v>
      </c>
      <c r="B262" s="15" t="s">
        <v>846</v>
      </c>
      <c r="C262" s="262" t="s">
        <v>221</v>
      </c>
      <c r="D262" s="17" t="s">
        <v>575</v>
      </c>
      <c r="E262" s="17" t="s">
        <v>465</v>
      </c>
      <c r="F262" s="45" t="s">
        <v>103</v>
      </c>
      <c r="G262" s="17" t="s">
        <v>462</v>
      </c>
    </row>
    <row r="263" spans="1:7" ht="30" x14ac:dyDescent="0.2">
      <c r="A263" s="15" t="s">
        <v>838</v>
      </c>
      <c r="B263" s="15" t="s">
        <v>846</v>
      </c>
      <c r="C263" s="262" t="s">
        <v>305</v>
      </c>
      <c r="D263" s="17" t="s">
        <v>575</v>
      </c>
      <c r="E263" s="17" t="s">
        <v>465</v>
      </c>
      <c r="F263" s="45" t="s">
        <v>103</v>
      </c>
      <c r="G263" s="17" t="s">
        <v>462</v>
      </c>
    </row>
    <row r="264" spans="1:7" ht="30" x14ac:dyDescent="0.2">
      <c r="A264" s="15" t="s">
        <v>838</v>
      </c>
      <c r="B264" s="15" t="s">
        <v>846</v>
      </c>
      <c r="C264" s="262" t="s">
        <v>304</v>
      </c>
      <c r="D264" s="17" t="s">
        <v>575</v>
      </c>
      <c r="E264" s="17" t="s">
        <v>465</v>
      </c>
      <c r="F264" s="45" t="s">
        <v>103</v>
      </c>
      <c r="G264" s="17" t="s">
        <v>462</v>
      </c>
    </row>
    <row r="265" spans="1:7" ht="30" x14ac:dyDescent="0.2">
      <c r="A265" s="15" t="s">
        <v>838</v>
      </c>
      <c r="B265" s="15" t="s">
        <v>846</v>
      </c>
      <c r="C265" s="262" t="s">
        <v>298</v>
      </c>
      <c r="D265" s="17" t="s">
        <v>575</v>
      </c>
      <c r="E265" s="17" t="s">
        <v>465</v>
      </c>
      <c r="F265" s="45" t="s">
        <v>103</v>
      </c>
      <c r="G265" s="17" t="s">
        <v>462</v>
      </c>
    </row>
    <row r="266" spans="1:7" ht="30" x14ac:dyDescent="0.2">
      <c r="A266" s="15" t="s">
        <v>838</v>
      </c>
      <c r="B266" s="15" t="s">
        <v>846</v>
      </c>
      <c r="C266" s="262" t="s">
        <v>312</v>
      </c>
      <c r="D266" s="17" t="s">
        <v>575</v>
      </c>
      <c r="E266" s="17" t="s">
        <v>465</v>
      </c>
      <c r="F266" s="45" t="s">
        <v>103</v>
      </c>
      <c r="G266" s="17" t="s">
        <v>462</v>
      </c>
    </row>
    <row r="267" spans="1:7" ht="30" x14ac:dyDescent="0.2">
      <c r="A267" s="15" t="s">
        <v>838</v>
      </c>
      <c r="B267" s="15" t="s">
        <v>846</v>
      </c>
      <c r="C267" s="262" t="s">
        <v>315</v>
      </c>
      <c r="D267" s="17" t="s">
        <v>575</v>
      </c>
      <c r="E267" s="17" t="s">
        <v>465</v>
      </c>
      <c r="F267" s="45" t="s">
        <v>103</v>
      </c>
      <c r="G267" s="17" t="s">
        <v>462</v>
      </c>
    </row>
    <row r="268" spans="1:7" ht="30" x14ac:dyDescent="0.2">
      <c r="A268" s="15" t="s">
        <v>838</v>
      </c>
      <c r="B268" s="15" t="s">
        <v>846</v>
      </c>
      <c r="C268" s="262" t="s">
        <v>307</v>
      </c>
      <c r="D268" s="17" t="s">
        <v>575</v>
      </c>
      <c r="E268" s="17" t="s">
        <v>465</v>
      </c>
      <c r="F268" s="45" t="s">
        <v>103</v>
      </c>
      <c r="G268" s="17" t="s">
        <v>462</v>
      </c>
    </row>
    <row r="269" spans="1:7" ht="30" x14ac:dyDescent="0.2">
      <c r="A269" s="15" t="s">
        <v>838</v>
      </c>
      <c r="B269" s="15" t="s">
        <v>846</v>
      </c>
      <c r="C269" s="262" t="s">
        <v>303</v>
      </c>
      <c r="D269" s="17" t="s">
        <v>575</v>
      </c>
      <c r="E269" s="17" t="s">
        <v>465</v>
      </c>
      <c r="F269" s="45" t="s">
        <v>103</v>
      </c>
      <c r="G269" s="17" t="s">
        <v>462</v>
      </c>
    </row>
    <row r="270" spans="1:7" ht="30" x14ac:dyDescent="0.2">
      <c r="A270" s="15" t="s">
        <v>838</v>
      </c>
      <c r="B270" s="15" t="s">
        <v>846</v>
      </c>
      <c r="C270" s="262" t="s">
        <v>302</v>
      </c>
      <c r="D270" s="17" t="s">
        <v>575</v>
      </c>
      <c r="E270" s="17" t="s">
        <v>465</v>
      </c>
      <c r="F270" s="45" t="s">
        <v>103</v>
      </c>
      <c r="G270" s="17" t="s">
        <v>462</v>
      </c>
    </row>
    <row r="271" spans="1:7" ht="30" x14ac:dyDescent="0.2">
      <c r="A271" s="15" t="s">
        <v>838</v>
      </c>
      <c r="B271" s="15" t="s">
        <v>846</v>
      </c>
      <c r="C271" s="262" t="s">
        <v>306</v>
      </c>
      <c r="D271" s="17" t="s">
        <v>575</v>
      </c>
      <c r="E271" s="17" t="s">
        <v>465</v>
      </c>
      <c r="F271" s="45" t="s">
        <v>103</v>
      </c>
      <c r="G271" s="17" t="s">
        <v>462</v>
      </c>
    </row>
    <row r="272" spans="1:7" ht="30" x14ac:dyDescent="0.2">
      <c r="A272" s="15" t="s">
        <v>838</v>
      </c>
      <c r="B272" s="15" t="s">
        <v>846</v>
      </c>
      <c r="C272" s="262" t="s">
        <v>313</v>
      </c>
      <c r="D272" s="17" t="s">
        <v>575</v>
      </c>
      <c r="E272" s="17" t="s">
        <v>465</v>
      </c>
      <c r="F272" s="45" t="s">
        <v>103</v>
      </c>
      <c r="G272" s="17" t="s">
        <v>462</v>
      </c>
    </row>
    <row r="273" spans="1:7" ht="30" x14ac:dyDescent="0.2">
      <c r="A273" s="15" t="s">
        <v>838</v>
      </c>
      <c r="B273" s="15" t="s">
        <v>846</v>
      </c>
      <c r="C273" s="262" t="s">
        <v>301</v>
      </c>
      <c r="D273" s="17" t="s">
        <v>575</v>
      </c>
      <c r="E273" s="17" t="s">
        <v>465</v>
      </c>
      <c r="F273" s="45" t="s">
        <v>103</v>
      </c>
      <c r="G273" s="17" t="s">
        <v>462</v>
      </c>
    </row>
    <row r="274" spans="1:7" ht="30" x14ac:dyDescent="0.2">
      <c r="A274" s="15" t="s">
        <v>838</v>
      </c>
      <c r="B274" s="15" t="s">
        <v>846</v>
      </c>
      <c r="C274" s="262" t="s">
        <v>300</v>
      </c>
      <c r="D274" s="17" t="s">
        <v>575</v>
      </c>
      <c r="E274" s="17" t="s">
        <v>465</v>
      </c>
      <c r="F274" s="45" t="s">
        <v>103</v>
      </c>
      <c r="G274" s="17" t="s">
        <v>462</v>
      </c>
    </row>
    <row r="275" spans="1:7" ht="30" x14ac:dyDescent="0.2">
      <c r="A275" s="15" t="s">
        <v>838</v>
      </c>
      <c r="B275" s="15" t="s">
        <v>846</v>
      </c>
      <c r="C275" s="262" t="s">
        <v>310</v>
      </c>
      <c r="D275" s="17" t="s">
        <v>575</v>
      </c>
      <c r="E275" s="17" t="s">
        <v>465</v>
      </c>
      <c r="F275" s="45" t="s">
        <v>103</v>
      </c>
      <c r="G275" s="17" t="s">
        <v>462</v>
      </c>
    </row>
    <row r="276" spans="1:7" ht="30" x14ac:dyDescent="0.2">
      <c r="A276" s="15" t="s">
        <v>838</v>
      </c>
      <c r="B276" s="15" t="s">
        <v>846</v>
      </c>
      <c r="C276" s="262" t="s">
        <v>311</v>
      </c>
      <c r="D276" s="17" t="s">
        <v>575</v>
      </c>
      <c r="E276" s="17" t="s">
        <v>465</v>
      </c>
      <c r="F276" s="45" t="s">
        <v>103</v>
      </c>
      <c r="G276" s="17" t="s">
        <v>462</v>
      </c>
    </row>
    <row r="277" spans="1:7" ht="30" x14ac:dyDescent="0.2">
      <c r="A277" s="15" t="s">
        <v>838</v>
      </c>
      <c r="B277" s="15" t="s">
        <v>846</v>
      </c>
      <c r="C277" s="262" t="s">
        <v>314</v>
      </c>
      <c r="D277" s="17" t="s">
        <v>575</v>
      </c>
      <c r="E277" s="17" t="s">
        <v>465</v>
      </c>
      <c r="F277" s="45" t="s">
        <v>103</v>
      </c>
      <c r="G277" s="17" t="s">
        <v>462</v>
      </c>
    </row>
    <row r="278" spans="1:7" ht="30" x14ac:dyDescent="0.2">
      <c r="A278" s="15" t="s">
        <v>838</v>
      </c>
      <c r="B278" s="15" t="s">
        <v>846</v>
      </c>
      <c r="C278" s="262" t="s">
        <v>299</v>
      </c>
      <c r="D278" s="17" t="s">
        <v>575</v>
      </c>
      <c r="E278" s="17" t="s">
        <v>465</v>
      </c>
      <c r="F278" s="45" t="s">
        <v>103</v>
      </c>
      <c r="G278" s="17" t="s">
        <v>462</v>
      </c>
    </row>
    <row r="279" spans="1:7" ht="30" x14ac:dyDescent="0.2">
      <c r="A279" s="15" t="s">
        <v>838</v>
      </c>
      <c r="B279" s="15" t="s">
        <v>846</v>
      </c>
      <c r="C279" s="262" t="s">
        <v>309</v>
      </c>
      <c r="D279" s="17" t="s">
        <v>575</v>
      </c>
      <c r="E279" s="17" t="s">
        <v>465</v>
      </c>
      <c r="F279" s="45" t="s">
        <v>103</v>
      </c>
      <c r="G279" s="17" t="s">
        <v>462</v>
      </c>
    </row>
    <row r="280" spans="1:7" ht="30" x14ac:dyDescent="0.2">
      <c r="A280" s="15" t="s">
        <v>838</v>
      </c>
      <c r="B280" s="15" t="s">
        <v>846</v>
      </c>
      <c r="C280" s="262" t="s">
        <v>308</v>
      </c>
      <c r="D280" s="17" t="s">
        <v>575</v>
      </c>
      <c r="E280" s="17" t="s">
        <v>465</v>
      </c>
      <c r="F280" s="45" t="s">
        <v>103</v>
      </c>
      <c r="G280" s="17" t="s">
        <v>462</v>
      </c>
    </row>
    <row r="281" spans="1:7" ht="30" x14ac:dyDescent="0.2">
      <c r="A281" s="15" t="s">
        <v>838</v>
      </c>
      <c r="B281" s="15" t="s">
        <v>846</v>
      </c>
      <c r="C281" s="262" t="s">
        <v>219</v>
      </c>
      <c r="D281" s="17" t="s">
        <v>575</v>
      </c>
      <c r="E281" s="17" t="s">
        <v>465</v>
      </c>
      <c r="F281" s="45" t="s">
        <v>103</v>
      </c>
      <c r="G281" s="17" t="s">
        <v>462</v>
      </c>
    </row>
    <row r="282" spans="1:7" ht="30" x14ac:dyDescent="0.2">
      <c r="A282" s="15" t="s">
        <v>838</v>
      </c>
      <c r="B282" s="15" t="s">
        <v>846</v>
      </c>
      <c r="C282" s="262" t="s">
        <v>297</v>
      </c>
      <c r="D282" s="17" t="s">
        <v>575</v>
      </c>
      <c r="E282" s="17" t="s">
        <v>465</v>
      </c>
      <c r="F282" s="45" t="s">
        <v>103</v>
      </c>
      <c r="G282" s="17" t="s">
        <v>462</v>
      </c>
    </row>
    <row r="283" spans="1:7" ht="30" x14ac:dyDescent="0.2">
      <c r="A283" s="15" t="s">
        <v>838</v>
      </c>
      <c r="B283" s="15" t="s">
        <v>846</v>
      </c>
      <c r="C283" s="262" t="s">
        <v>91</v>
      </c>
      <c r="D283" s="17" t="s">
        <v>576</v>
      </c>
      <c r="E283" s="17" t="s">
        <v>465</v>
      </c>
      <c r="F283" s="45" t="s">
        <v>30</v>
      </c>
      <c r="G283" s="17" t="s">
        <v>462</v>
      </c>
    </row>
    <row r="284" spans="1:7" ht="30" x14ac:dyDescent="0.2">
      <c r="A284" s="15" t="s">
        <v>838</v>
      </c>
      <c r="B284" s="15" t="s">
        <v>846</v>
      </c>
      <c r="C284" s="262" t="s">
        <v>92</v>
      </c>
      <c r="D284" s="17" t="s">
        <v>576</v>
      </c>
      <c r="E284" s="17" t="s">
        <v>465</v>
      </c>
      <c r="F284" s="45" t="s">
        <v>30</v>
      </c>
      <c r="G284" s="17" t="s">
        <v>462</v>
      </c>
    </row>
    <row r="285" spans="1:7" ht="30" x14ac:dyDescent="0.2">
      <c r="A285" s="15" t="s">
        <v>838</v>
      </c>
      <c r="B285" s="15" t="s">
        <v>846</v>
      </c>
      <c r="C285" s="262" t="s">
        <v>95</v>
      </c>
      <c r="D285" s="17" t="s">
        <v>576</v>
      </c>
      <c r="E285" s="17" t="s">
        <v>465</v>
      </c>
      <c r="F285" s="45" t="s">
        <v>30</v>
      </c>
      <c r="G285" s="17" t="s">
        <v>462</v>
      </c>
    </row>
    <row r="286" spans="1:7" ht="30" x14ac:dyDescent="0.2">
      <c r="A286" s="15" t="s">
        <v>838</v>
      </c>
      <c r="B286" s="15" t="s">
        <v>846</v>
      </c>
      <c r="C286" s="262" t="s">
        <v>97</v>
      </c>
      <c r="D286" s="17" t="s">
        <v>576</v>
      </c>
      <c r="E286" s="17" t="s">
        <v>465</v>
      </c>
      <c r="F286" s="45" t="s">
        <v>30</v>
      </c>
      <c r="G286" s="17" t="s">
        <v>462</v>
      </c>
    </row>
    <row r="287" spans="1:7" ht="30" x14ac:dyDescent="0.2">
      <c r="A287" s="15" t="s">
        <v>838</v>
      </c>
      <c r="B287" s="15" t="s">
        <v>846</v>
      </c>
      <c r="C287" s="262" t="s">
        <v>93</v>
      </c>
      <c r="D287" s="17" t="s">
        <v>576</v>
      </c>
      <c r="E287" s="17" t="s">
        <v>465</v>
      </c>
      <c r="F287" s="45" t="s">
        <v>30</v>
      </c>
      <c r="G287" s="17" t="s">
        <v>462</v>
      </c>
    </row>
    <row r="288" spans="1:7" ht="30" x14ac:dyDescent="0.2">
      <c r="A288" s="15" t="s">
        <v>838</v>
      </c>
      <c r="B288" s="15" t="s">
        <v>846</v>
      </c>
      <c r="C288" s="262" t="s">
        <v>96</v>
      </c>
      <c r="D288" s="17" t="s">
        <v>576</v>
      </c>
      <c r="E288" s="17" t="s">
        <v>465</v>
      </c>
      <c r="F288" s="45" t="s">
        <v>30</v>
      </c>
      <c r="G288" s="17" t="s">
        <v>462</v>
      </c>
    </row>
    <row r="289" spans="1:7" ht="30" x14ac:dyDescent="0.2">
      <c r="A289" s="15" t="s">
        <v>838</v>
      </c>
      <c r="B289" s="15" t="s">
        <v>846</v>
      </c>
      <c r="C289" s="262" t="s">
        <v>207</v>
      </c>
      <c r="D289" s="17" t="s">
        <v>575</v>
      </c>
      <c r="E289" s="17" t="s">
        <v>465</v>
      </c>
      <c r="F289" s="45" t="s">
        <v>103</v>
      </c>
      <c r="G289" s="17" t="s">
        <v>462</v>
      </c>
    </row>
    <row r="290" spans="1:7" ht="30" x14ac:dyDescent="0.2">
      <c r="A290" s="15" t="s">
        <v>838</v>
      </c>
      <c r="B290" s="15" t="s">
        <v>846</v>
      </c>
      <c r="C290" s="262" t="s">
        <v>208</v>
      </c>
      <c r="D290" s="17" t="s">
        <v>575</v>
      </c>
      <c r="E290" s="17" t="s">
        <v>465</v>
      </c>
      <c r="F290" s="45" t="s">
        <v>103</v>
      </c>
      <c r="G290" s="17" t="s">
        <v>462</v>
      </c>
    </row>
    <row r="291" spans="1:7" ht="30" x14ac:dyDescent="0.2">
      <c r="A291" s="15" t="s">
        <v>838</v>
      </c>
      <c r="B291" s="15" t="s">
        <v>846</v>
      </c>
      <c r="C291" s="262" t="s">
        <v>211</v>
      </c>
      <c r="D291" s="17" t="s">
        <v>575</v>
      </c>
      <c r="E291" s="17" t="s">
        <v>465</v>
      </c>
      <c r="F291" s="45" t="s">
        <v>103</v>
      </c>
      <c r="G291" s="17" t="s">
        <v>462</v>
      </c>
    </row>
    <row r="292" spans="1:7" ht="30" x14ac:dyDescent="0.2">
      <c r="A292" s="15" t="s">
        <v>838</v>
      </c>
      <c r="B292" s="15" t="s">
        <v>846</v>
      </c>
      <c r="C292" s="262" t="s">
        <v>213</v>
      </c>
      <c r="D292" s="17" t="s">
        <v>575</v>
      </c>
      <c r="E292" s="17" t="s">
        <v>465</v>
      </c>
      <c r="F292" s="45" t="s">
        <v>103</v>
      </c>
      <c r="G292" s="17" t="s">
        <v>462</v>
      </c>
    </row>
    <row r="293" spans="1:7" ht="30" x14ac:dyDescent="0.2">
      <c r="A293" s="15" t="s">
        <v>838</v>
      </c>
      <c r="B293" s="15" t="s">
        <v>846</v>
      </c>
      <c r="C293" s="262" t="s">
        <v>209</v>
      </c>
      <c r="D293" s="17" t="s">
        <v>575</v>
      </c>
      <c r="E293" s="17" t="s">
        <v>465</v>
      </c>
      <c r="F293" s="45" t="s">
        <v>103</v>
      </c>
      <c r="G293" s="17" t="s">
        <v>462</v>
      </c>
    </row>
    <row r="294" spans="1:7" ht="30" x14ac:dyDescent="0.2">
      <c r="A294" s="15" t="s">
        <v>838</v>
      </c>
      <c r="B294" s="15" t="s">
        <v>846</v>
      </c>
      <c r="C294" s="262" t="s">
        <v>212</v>
      </c>
      <c r="D294" s="17" t="s">
        <v>575</v>
      </c>
      <c r="E294" s="17" t="s">
        <v>465</v>
      </c>
      <c r="F294" s="45" t="s">
        <v>103</v>
      </c>
      <c r="G294" s="17" t="s">
        <v>462</v>
      </c>
    </row>
    <row r="295" spans="1:7" ht="30" x14ac:dyDescent="0.2">
      <c r="A295" s="15" t="s">
        <v>838</v>
      </c>
      <c r="B295" s="15" t="s">
        <v>846</v>
      </c>
      <c r="C295" s="262" t="s">
        <v>70</v>
      </c>
      <c r="D295" s="17" t="s">
        <v>577</v>
      </c>
      <c r="E295" s="17" t="s">
        <v>465</v>
      </c>
      <c r="F295" s="45" t="s">
        <v>30</v>
      </c>
      <c r="G295" s="17" t="s">
        <v>462</v>
      </c>
    </row>
    <row r="296" spans="1:7" ht="30" x14ac:dyDescent="0.2">
      <c r="A296" s="15" t="s">
        <v>838</v>
      </c>
      <c r="B296" s="15" t="s">
        <v>846</v>
      </c>
      <c r="C296" s="262" t="s">
        <v>100</v>
      </c>
      <c r="D296" s="178" t="s">
        <v>565</v>
      </c>
      <c r="E296" s="17" t="s">
        <v>465</v>
      </c>
      <c r="F296" s="45" t="s">
        <v>30</v>
      </c>
      <c r="G296" s="17" t="s">
        <v>462</v>
      </c>
    </row>
    <row r="297" spans="1:7" ht="30" x14ac:dyDescent="0.2">
      <c r="A297" s="15" t="s">
        <v>838</v>
      </c>
      <c r="B297" s="15" t="s">
        <v>846</v>
      </c>
      <c r="C297" s="262" t="s">
        <v>69</v>
      </c>
      <c r="D297" s="17" t="s">
        <v>577</v>
      </c>
      <c r="E297" s="17" t="s">
        <v>465</v>
      </c>
      <c r="F297" s="45" t="s">
        <v>30</v>
      </c>
      <c r="G297" s="17" t="s">
        <v>462</v>
      </c>
    </row>
    <row r="298" spans="1:7" ht="30" x14ac:dyDescent="0.2">
      <c r="A298" s="15" t="s">
        <v>838</v>
      </c>
      <c r="B298" s="15" t="s">
        <v>846</v>
      </c>
      <c r="C298" s="262" t="s">
        <v>73</v>
      </c>
      <c r="D298" s="182" t="s">
        <v>565</v>
      </c>
      <c r="E298" s="17" t="s">
        <v>465</v>
      </c>
      <c r="F298" s="45" t="s">
        <v>30</v>
      </c>
      <c r="G298" s="17" t="s">
        <v>462</v>
      </c>
    </row>
    <row r="299" spans="1:7" ht="30" x14ac:dyDescent="0.2">
      <c r="A299" s="15" t="s">
        <v>838</v>
      </c>
      <c r="B299" s="15" t="s">
        <v>846</v>
      </c>
      <c r="C299" s="262" t="s">
        <v>75</v>
      </c>
      <c r="D299" s="17" t="s">
        <v>577</v>
      </c>
      <c r="E299" s="17" t="s">
        <v>465</v>
      </c>
      <c r="F299" s="45" t="s">
        <v>30</v>
      </c>
      <c r="G299" s="17" t="s">
        <v>462</v>
      </c>
    </row>
    <row r="300" spans="1:7" ht="30" x14ac:dyDescent="0.2">
      <c r="A300" s="15" t="s">
        <v>838</v>
      </c>
      <c r="B300" s="15" t="s">
        <v>846</v>
      </c>
      <c r="C300" s="262" t="s">
        <v>186</v>
      </c>
      <c r="D300" s="17" t="s">
        <v>575</v>
      </c>
      <c r="E300" s="17" t="s">
        <v>465</v>
      </c>
      <c r="F300" s="45" t="s">
        <v>103</v>
      </c>
      <c r="G300" s="17" t="s">
        <v>462</v>
      </c>
    </row>
    <row r="301" spans="1:7" ht="30" x14ac:dyDescent="0.2">
      <c r="A301" s="15" t="s">
        <v>838</v>
      </c>
      <c r="B301" s="15" t="s">
        <v>846</v>
      </c>
      <c r="C301" s="262" t="s">
        <v>218</v>
      </c>
      <c r="D301" s="17" t="s">
        <v>575</v>
      </c>
      <c r="E301" s="17" t="s">
        <v>465</v>
      </c>
      <c r="F301" s="45" t="s">
        <v>103</v>
      </c>
      <c r="G301" s="17" t="s">
        <v>462</v>
      </c>
    </row>
    <row r="302" spans="1:7" ht="30" x14ac:dyDescent="0.2">
      <c r="A302" s="15" t="s">
        <v>838</v>
      </c>
      <c r="B302" s="15" t="s">
        <v>846</v>
      </c>
      <c r="C302" s="262" t="s">
        <v>185</v>
      </c>
      <c r="D302" s="17" t="s">
        <v>575</v>
      </c>
      <c r="E302" s="17" t="s">
        <v>465</v>
      </c>
      <c r="F302" s="45" t="s">
        <v>103</v>
      </c>
      <c r="G302" s="17" t="s">
        <v>462</v>
      </c>
    </row>
    <row r="303" spans="1:7" ht="30" x14ac:dyDescent="0.2">
      <c r="A303" s="15" t="s">
        <v>838</v>
      </c>
      <c r="B303" s="15" t="s">
        <v>846</v>
      </c>
      <c r="C303" s="262" t="s">
        <v>189</v>
      </c>
      <c r="D303" s="17" t="s">
        <v>575</v>
      </c>
      <c r="E303" s="17" t="s">
        <v>465</v>
      </c>
      <c r="F303" s="45" t="s">
        <v>103</v>
      </c>
      <c r="G303" s="17" t="s">
        <v>462</v>
      </c>
    </row>
    <row r="304" spans="1:7" ht="30" x14ac:dyDescent="0.2">
      <c r="A304" s="15" t="s">
        <v>838</v>
      </c>
      <c r="B304" s="15" t="s">
        <v>846</v>
      </c>
      <c r="C304" s="262" t="s">
        <v>191</v>
      </c>
      <c r="D304" s="17" t="s">
        <v>575</v>
      </c>
      <c r="E304" s="17" t="s">
        <v>465</v>
      </c>
      <c r="F304" s="45" t="s">
        <v>103</v>
      </c>
      <c r="G304" s="17" t="s">
        <v>462</v>
      </c>
    </row>
    <row r="305" spans="1:7" ht="30" x14ac:dyDescent="0.2">
      <c r="A305" s="15" t="s">
        <v>838</v>
      </c>
      <c r="B305" s="15" t="s">
        <v>846</v>
      </c>
      <c r="C305" s="262" t="s">
        <v>77</v>
      </c>
      <c r="D305" s="17" t="s">
        <v>576</v>
      </c>
      <c r="E305" s="17" t="s">
        <v>465</v>
      </c>
      <c r="F305" s="45" t="s">
        <v>30</v>
      </c>
      <c r="G305" s="17" t="s">
        <v>462</v>
      </c>
    </row>
    <row r="306" spans="1:7" ht="30" x14ac:dyDescent="0.2">
      <c r="A306" s="15" t="s">
        <v>838</v>
      </c>
      <c r="B306" s="15" t="s">
        <v>846</v>
      </c>
      <c r="C306" s="262" t="s">
        <v>80</v>
      </c>
      <c r="D306" s="17" t="s">
        <v>576</v>
      </c>
      <c r="E306" s="17" t="s">
        <v>465</v>
      </c>
      <c r="F306" s="45" t="s">
        <v>30</v>
      </c>
      <c r="G306" s="17" t="s">
        <v>462</v>
      </c>
    </row>
    <row r="307" spans="1:7" ht="30" x14ac:dyDescent="0.2">
      <c r="A307" s="15" t="s">
        <v>838</v>
      </c>
      <c r="B307" s="15" t="s">
        <v>846</v>
      </c>
      <c r="C307" s="262" t="s">
        <v>193</v>
      </c>
      <c r="D307" s="17" t="s">
        <v>575</v>
      </c>
      <c r="E307" s="17" t="s">
        <v>465</v>
      </c>
      <c r="F307" s="45" t="s">
        <v>103</v>
      </c>
      <c r="G307" s="17" t="s">
        <v>462</v>
      </c>
    </row>
    <row r="308" spans="1:7" ht="30" x14ac:dyDescent="0.2">
      <c r="A308" s="15" t="s">
        <v>838</v>
      </c>
      <c r="B308" s="15" t="s">
        <v>846</v>
      </c>
      <c r="C308" s="262" t="s">
        <v>196</v>
      </c>
      <c r="D308" s="17" t="s">
        <v>575</v>
      </c>
      <c r="E308" s="17" t="s">
        <v>465</v>
      </c>
      <c r="F308" s="45" t="s">
        <v>103</v>
      </c>
      <c r="G308" s="17" t="s">
        <v>462</v>
      </c>
    </row>
    <row r="309" spans="1:7" ht="45" x14ac:dyDescent="0.2">
      <c r="A309" s="15" t="s">
        <v>838</v>
      </c>
      <c r="B309" s="15" t="s">
        <v>846</v>
      </c>
      <c r="C309" s="262" t="s">
        <v>907</v>
      </c>
      <c r="D309" s="17" t="s">
        <v>344</v>
      </c>
      <c r="E309" s="17" t="s">
        <v>0</v>
      </c>
      <c r="F309" s="45"/>
      <c r="G309" s="17" t="s">
        <v>462</v>
      </c>
    </row>
    <row r="310" spans="1:7" ht="45" x14ac:dyDescent="0.2">
      <c r="A310" s="15" t="s">
        <v>838</v>
      </c>
      <c r="B310" s="15" t="s">
        <v>846</v>
      </c>
      <c r="C310" s="262" t="s">
        <v>908</v>
      </c>
      <c r="D310" s="183" t="s">
        <v>327</v>
      </c>
      <c r="E310" s="17" t="s">
        <v>0</v>
      </c>
      <c r="F310" s="45"/>
      <c r="G310" s="17" t="s">
        <v>462</v>
      </c>
    </row>
  </sheetData>
  <printOptions gridLines="1"/>
  <pageMargins left="0.70866141732283472" right="0.62992125984251968" top="0.78740157480314965" bottom="0.78740157480314965" header="0.31496062992125984" footer="0.31496062992125984"/>
  <pageSetup paperSize="9" scale="83" fitToHeight="0" orientation="landscape" r:id="rId1"/>
  <headerFooter>
    <oddHeader>&amp;CEdaphobase information fields - &amp;"Arial,Fett"&amp;A</oddHeader>
    <oddFooter>&amp;CLegend for column "Status": * = mandatory; A = anonymizable information; G = automatically generated.    (C) 2017 www.edaphobase.org;  &amp;P (&amp;N) 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Readme - Overview</vt:lpstr>
      <vt:lpstr>Readme - Metadata</vt:lpstr>
      <vt:lpstr>Source information</vt:lpstr>
      <vt:lpstr>Site</vt:lpstr>
      <vt:lpstr>Sampling methods</vt:lpstr>
      <vt:lpstr>Taxon</vt:lpstr>
      <vt:lpstr>Observation data</vt:lpstr>
      <vt:lpstr>'Observation data'!Drucktitel</vt:lpstr>
      <vt:lpstr>'Sampling methods'!Drucktitel</vt:lpstr>
      <vt:lpstr>Site!Drucktitel</vt:lpstr>
      <vt:lpstr>'Source information'!Drucktitel</vt:lpstr>
      <vt:lpstr>Taxon!Drucktitel</vt:lpstr>
      <vt:lpstr>'Observation data'!Print_Titles</vt:lpstr>
      <vt:lpstr>'Sampling methods'!Print_Titles</vt:lpstr>
      <vt:lpstr>Site!Print_Titles</vt:lpstr>
      <vt:lpstr>Taxon!Print_Titles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Lesch</dc:creator>
  <cp:lastModifiedBy>Cornelia Wiesener</cp:lastModifiedBy>
  <cp:revision>0</cp:revision>
  <cp:lastPrinted>2017-06-16T08:55:15Z</cp:lastPrinted>
  <dcterms:created xsi:type="dcterms:W3CDTF">2016-05-04T09:31:12Z</dcterms:created>
  <dcterms:modified xsi:type="dcterms:W3CDTF">2020-09-21T06:57:24Z</dcterms:modified>
</cp:coreProperties>
</file>